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Лист1!$A$1:$J$10</definedName>
  </definedNames>
  <calcPr calcId="125725" refMode="R1C1"/>
</workbook>
</file>

<file path=xl/calcChain.xml><?xml version="1.0" encoding="utf-8"?>
<calcChain xmlns="http://schemas.openxmlformats.org/spreadsheetml/2006/main">
  <c r="J10" i="1"/>
  <c r="J7"/>
  <c r="J8"/>
  <c r="J9"/>
  <c r="J6" l="1"/>
  <c r="J4"/>
  <c r="J5"/>
</calcChain>
</file>

<file path=xl/sharedStrings.xml><?xml version="1.0" encoding="utf-8"?>
<sst xmlns="http://schemas.openxmlformats.org/spreadsheetml/2006/main" count="39" uniqueCount="35">
  <si>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</si>
  <si>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</si>
  <si>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</si>
  <si>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</si>
  <si>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</si>
  <si>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</si>
  <si>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</si>
  <si>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</si>
  <si>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</si>
  <si>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</si>
  <si>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с.Новобелокатай</t>
  </si>
  <si>
    <t>ОП с.Киргиз-Мияки</t>
  </si>
  <si>
    <t>ВЛ-10кВ Ф-19 ПС "Красноусольск"</t>
  </si>
  <si>
    <t>Прочие неблагоприятные воздействия
природных явлений (нарушение электрической изоляции)</t>
  </si>
  <si>
    <t>Невыявленные причины</t>
  </si>
  <si>
    <t>ОП с. Красноусольский</t>
  </si>
  <si>
    <t xml:space="preserve">Сведения 
об аварийных отключениях в сетях 0,4-10кВ ООО "ГИП-Электро" за 4-й квартал 2019 года.
</t>
  </si>
  <si>
    <t>Дефекты (недостатки) проекта, конструкции, изготовления, монтажа (нарушение электрической изоляции)</t>
  </si>
  <si>
    <t>ВЛ-10кВ Ф-2 ПС "Красноусольск"</t>
  </si>
  <si>
    <t>ВЛ-10кВ Ф-13 ПС "Киргиз-Мияки"</t>
  </si>
  <si>
    <t>15/14 от 22.12.2019</t>
  </si>
  <si>
    <t>Воздействие посторонних лиц и организаций, не участвующих в технологическом процессе (механическое разрушение)</t>
  </si>
  <si>
    <t>Дефекты (недостатки) проекта, конструкции, изготовления, монтажа (термическое повреждение, перегрев)</t>
  </si>
  <si>
    <t>Дефекты (недостатки) проекта, конструкции, изготовления, монтажа (коррозионный износ)</t>
  </si>
  <si>
    <t>ОП г. Мелеуз</t>
  </si>
  <si>
    <t>ОП с. Шаран</t>
  </si>
  <si>
    <t>ВЛ-0,4кВ Л-1 ТП-3707 с. Новобелокатай</t>
  </si>
  <si>
    <t>ВЛ-0,4кВ Л-2 ТП-8718 с.Шаран</t>
  </si>
  <si>
    <t>9 от 01.10.2019</t>
  </si>
  <si>
    <t>61 от 14.10.2019</t>
  </si>
  <si>
    <t>10 от 31.10.2019</t>
  </si>
  <si>
    <t>85 от 05.12.2019</t>
  </si>
  <si>
    <t>74 от 06.10.2019</t>
  </si>
  <si>
    <t>65 от 10.12.2019</t>
  </si>
  <si>
    <t>ВКЛ-6кВ Ф-5 ПС "НГЭС"-ТП-2 с.Нугуш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</si>
</sst>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0"/>
  <sheetViews>
    <sheetView tabSelected="1" view="pageBreakPreview" zoomScaleNormal="100" zoomScaleSheetLayoutView="100" workbookViewId="0">
      <selection activeCell="F14" sqref="F14"/>
    </sheetView>
  </sheetViews>
  <sheetFormatPr defaultRowHeight="15"/>
  <cols>
    <col min="1" max="1" width="7.28515625" customWidth="1"/>
    <col min="2" max="2" width="27.7109375" customWidth="1"/>
    <col min="3" max="3" width="41.855468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17" customHeight="1">
      <c r="A3" s="1" t="s">
        <v>6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3</v>
      </c>
      <c r="G3" s="5" t="s">
        <v>5</v>
      </c>
      <c r="H3" s="1" t="s">
        <v>7</v>
      </c>
      <c r="I3" s="1" t="s">
        <v>8</v>
      </c>
      <c r="J3" s="1" t="s">
        <v>9</v>
      </c>
    </row>
    <row r="4" spans="1:10" s="8" customFormat="1" ht="45">
      <c r="A4" s="4">
        <v>1</v>
      </c>
      <c r="B4" s="5" t="s">
        <v>15</v>
      </c>
      <c r="C4" s="5" t="s">
        <v>18</v>
      </c>
      <c r="D4" s="9">
        <v>43739.388888888891</v>
      </c>
      <c r="E4" s="9">
        <v>43739.439583333333</v>
      </c>
      <c r="F4" s="7">
        <v>1.22</v>
      </c>
      <c r="G4" s="6" t="s">
        <v>17</v>
      </c>
      <c r="H4" s="6" t="s">
        <v>28</v>
      </c>
      <c r="I4" s="6">
        <v>1378</v>
      </c>
      <c r="J4" s="3">
        <f>F4*I4</f>
        <v>1681.1599999999999</v>
      </c>
    </row>
    <row r="5" spans="1:10" s="8" customFormat="1" ht="45.75" customHeight="1">
      <c r="A5" s="4">
        <v>2</v>
      </c>
      <c r="B5" s="5" t="s">
        <v>11</v>
      </c>
      <c r="C5" s="5" t="s">
        <v>19</v>
      </c>
      <c r="D5" s="9">
        <v>43751.80972222222</v>
      </c>
      <c r="E5" s="9">
        <v>43751.916666666664</v>
      </c>
      <c r="F5" s="7">
        <v>2.57</v>
      </c>
      <c r="G5" s="6" t="s">
        <v>14</v>
      </c>
      <c r="H5" s="6" t="s">
        <v>29</v>
      </c>
      <c r="I5" s="6">
        <v>1347</v>
      </c>
      <c r="J5" s="3">
        <f>F5*I5</f>
        <v>3461.79</v>
      </c>
    </row>
    <row r="6" spans="1:10" s="2" customFormat="1" ht="45">
      <c r="A6" s="4">
        <v>3</v>
      </c>
      <c r="B6" s="1" t="s">
        <v>15</v>
      </c>
      <c r="C6" s="1" t="s">
        <v>12</v>
      </c>
      <c r="D6" s="9">
        <v>43769.238888888889</v>
      </c>
      <c r="E6" s="9">
        <v>43769.468055555553</v>
      </c>
      <c r="F6" s="7">
        <v>5.5</v>
      </c>
      <c r="G6" s="6" t="s">
        <v>13</v>
      </c>
      <c r="H6" s="6" t="s">
        <v>30</v>
      </c>
      <c r="I6" s="6">
        <v>993</v>
      </c>
      <c r="J6" s="3">
        <f>F6*I6</f>
        <v>5461.5</v>
      </c>
    </row>
    <row r="7" spans="1:10" s="2" customFormat="1" ht="45">
      <c r="A7" s="4">
        <v>4</v>
      </c>
      <c r="B7" s="1" t="s">
        <v>25</v>
      </c>
      <c r="C7" s="5" t="s">
        <v>27</v>
      </c>
      <c r="D7" s="9">
        <v>43803.75</v>
      </c>
      <c r="E7" s="9">
        <v>43803.788194444445</v>
      </c>
      <c r="F7" s="7">
        <v>0.92</v>
      </c>
      <c r="G7" s="6" t="s">
        <v>22</v>
      </c>
      <c r="H7" s="6" t="s">
        <v>31</v>
      </c>
      <c r="I7" s="6">
        <v>18</v>
      </c>
      <c r="J7" s="3">
        <f>F7*I7</f>
        <v>16.560000000000002</v>
      </c>
    </row>
    <row r="8" spans="1:10" s="2" customFormat="1" ht="45" customHeight="1">
      <c r="A8" s="4">
        <v>5</v>
      </c>
      <c r="B8" s="1" t="s">
        <v>10</v>
      </c>
      <c r="C8" s="5" t="s">
        <v>26</v>
      </c>
      <c r="D8" s="9">
        <v>43805.824305555558</v>
      </c>
      <c r="E8" s="9">
        <v>43805.850694444445</v>
      </c>
      <c r="F8" s="7">
        <v>0.63</v>
      </c>
      <c r="G8" s="6" t="s">
        <v>14</v>
      </c>
      <c r="H8" s="6" t="s">
        <v>32</v>
      </c>
      <c r="I8" s="6">
        <v>28</v>
      </c>
      <c r="J8" s="3">
        <f>F8*I8</f>
        <v>17.64</v>
      </c>
    </row>
    <row r="9" spans="1:10" s="2" customFormat="1" ht="45" customHeight="1">
      <c r="A9" s="4">
        <v>6</v>
      </c>
      <c r="B9" s="1" t="s">
        <v>11</v>
      </c>
      <c r="C9" s="5" t="s">
        <v>19</v>
      </c>
      <c r="D9" s="9">
        <v>43809.423611111109</v>
      </c>
      <c r="E9" s="9">
        <v>43809.492361111108</v>
      </c>
      <c r="F9" s="7">
        <v>1.65</v>
      </c>
      <c r="G9" s="6" t="s">
        <v>23</v>
      </c>
      <c r="H9" s="6" t="s">
        <v>33</v>
      </c>
      <c r="I9" s="6">
        <v>1347</v>
      </c>
      <c r="J9" s="3">
        <f>F9*I9</f>
        <v>2222.5499999999997</v>
      </c>
    </row>
    <row r="10" spans="1:10" s="2" customFormat="1" ht="45" customHeight="1">
      <c r="A10" s="4">
        <v>7</v>
      </c>
      <c r="B10" s="1" t="s">
        <v>24</v>
      </c>
      <c r="C10" s="5" t="s">
        <v>34</v>
      </c>
      <c r="D10" s="9">
        <v>43821.561805555553</v>
      </c>
      <c r="E10" s="9">
        <v>43821.852083333331</v>
      </c>
      <c r="F10" s="7">
        <v>6.97</v>
      </c>
      <c r="G10" s="6" t="s">
        <v>21</v>
      </c>
      <c r="H10" s="6" t="s">
        <v>20</v>
      </c>
      <c r="I10" s="6">
        <v>314</v>
      </c>
      <c r="J10" s="3">
        <f>F10*I10</f>
        <v>2188.58</v>
      </c>
    </row>
  </sheetData>
  <sortState ref="A4:J10">
    <sortCondition ref="D4:D1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2020-01-09T05:36:43Z</dcterms:modified>
</cp:coreProperties>
</file>