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_FilterDatabase" localSheetId="0" hidden="1">Лист1!$D$4:$E$24</definedName>
    <definedName name="_xlnm.Print_Area" localSheetId="0">Лист1!$A$1:$J$24</definedName>
  </definedNames>
  <calcPr calcId="125725" refMode="R1C1"/>
</workbook>
</file>

<file path=xl/calcChain.xml><?xml version="1.0" encoding="utf-8"?>
<calcChain xmlns="http://schemas.openxmlformats.org/spreadsheetml/2006/main">
  <c r="J23" i="1"/>
  <c r="J24"/>
  <c r="J18"/>
  <c r="J19"/>
  <c r="J20"/>
  <c r="J21"/>
  <c r="J22"/>
  <c r="J17"/>
  <c r="J16"/>
  <c r="J14"/>
  <c r="J15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<sst xmlns="http://schemas.openxmlformats.org/spreadsheetml/2006/main" count="95" uniqueCount="61">
  <si>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</si>
  <si>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</si>
  <si>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</si>
  <si>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</si>
  <si>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</si>
  <si>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</si>
  <si>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</si>
  <si>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</si>
  <si>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</si>
  <si>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</si>
  <si>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ВЛ-10кВ Ф-19 ПС "Красноусольск"</t>
  </si>
  <si>
    <t>Прочие неблагоприятные воздействия
природных явлений (нарушение электрической изоляции)</t>
  </si>
  <si>
    <t>Невыявленные причины</t>
  </si>
  <si>
    <t>ОП с. Красноусольский</t>
  </si>
  <si>
    <t>ВЛ-10кВ Ф-2 ПС "Красноусольск"</t>
  </si>
  <si>
    <t>ОП г. Мелеуз</t>
  </si>
  <si>
    <t>ОП с. Шаран</t>
  </si>
  <si>
    <t xml:space="preserve">Сведения 
об аварийных отключениях в сетях 0,4-10кВ ООО "ГИП-Электро" за 1-й квартал 2021года.
</t>
  </si>
  <si>
    <t>ТП-23</t>
  </si>
  <si>
    <t>ВЛ-10кВ Ф-1 ПС 35/10 "Архангельская"</t>
  </si>
  <si>
    <t>ВЛ-10кВ Ф-5 ПС 35/10 "Архангельская"</t>
  </si>
  <si>
    <t>ВЛ-10кВ Ф-4 ПС 35/10 "Архангельская"</t>
  </si>
  <si>
    <t>ВЛ-10кВ Ф-2 ПС 35/10 "Архангельская"</t>
  </si>
  <si>
    <t>ТП-2</t>
  </si>
  <si>
    <t>Отключение в смежной электрической сети(невыявленные причины)</t>
  </si>
  <si>
    <t>Воздействие повторяющихся стихийных явлений (механическое разрушение)</t>
  </si>
  <si>
    <t>Наброс посторонних предметов на ВЛ (электродуговое повреждение)</t>
  </si>
  <si>
    <t>Несвоевременное выявление и устранение дефектов (нарушение электрического контакта)</t>
  </si>
  <si>
    <t>Дефекты монтажа (нарушение электрического контакта)</t>
  </si>
  <si>
    <t>Воздействие животных и птиц (электродуговое повреждение)</t>
  </si>
  <si>
    <t>Прочие воздействия (внешнее механическое воздействие, нарушение электрического контакта)</t>
  </si>
  <si>
    <t>Нарушение электрического контакта</t>
  </si>
  <si>
    <t>ОП с.Архангельское</t>
  </si>
  <si>
    <t>6 от 2021-01-17</t>
  </si>
  <si>
    <t>5 от 2021-04-16</t>
  </si>
  <si>
    <t>1 от 2021-01-01</t>
  </si>
  <si>
    <t>10 от 2021-02-28</t>
  </si>
  <si>
    <t>15/1 от 2021-02-24</t>
  </si>
  <si>
    <t>1 от 2021-02-18</t>
  </si>
  <si>
    <t>5 от 2021-02-05</t>
  </si>
  <si>
    <t>4 от 2021-02-02</t>
  </si>
  <si>
    <t>3 от 2021-02-02</t>
  </si>
  <si>
    <t>2 от 2021-02-02</t>
  </si>
  <si>
    <t>7 от 2021-03-27</t>
  </si>
  <si>
    <t>3 от 2021-03-18</t>
  </si>
  <si>
    <t>6 от 2021-03-18</t>
  </si>
  <si>
    <t>5 от 2021-03-18</t>
  </si>
  <si>
    <t>4 от 2021-03-18</t>
  </si>
  <si>
    <t>6 от 2021-03-12</t>
  </si>
  <si>
    <t>2 от 2021-03-10</t>
  </si>
  <si>
    <t>11 от 2021-03-03</t>
  </si>
  <si>
    <t>11 от 2021-06-03</t>
  </si>
  <si>
    <t>Продолжительность прекращения отключения электроэнергии, час</t>
  </si>
  <si>
    <t>ВЛ-10кВ Ф-15 ПС "Красноусольск"</t>
  </si>
  <si>
    <t>ВЛ-10кВ Ф-43-11 ПС Шаран</t>
  </si>
  <si>
    <t>ВЛ-10кВ Ф-13 ПС "К-Мияки"</t>
  </si>
  <si>
    <t>ВЛ-0,4кВ Л-1 ТП-4</t>
  </si>
  <si>
    <t>ВЛ-10кВ Ф-262 ПС 35/10 "Архангельская"</t>
  </si>
  <si>
    <t>Отпайка ВЛ-10кВ Ф-22  ПС "Красноусольск" от Р-100 до РК-1</t>
  </si>
  <si>
    <t>ВЛ-10кВ  Ф-305  ПС 35/10  "Приуралье"</t>
  </si>
  <si>
    <t>ВЛ-0,4кВ Л-1 ТП-4353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</si>
</sst>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view="pageBreakPreview" zoomScale="85" zoomScaleNormal="100" zoomScaleSheetLayoutView="85" workbookViewId="0">
      <selection activeCell="C11" sqref="C11"/>
    </sheetView>
  </sheetViews>
  <sheetFormatPr defaultRowHeight="15"/>
  <cols>
    <col min="1" max="1" width="7.28515625" customWidth="1"/>
    <col min="2" max="2" width="27.7109375" customWidth="1"/>
    <col min="3" max="3" width="53" customWidth="1"/>
    <col min="4" max="4" width="21.140625" customWidth="1"/>
    <col min="5" max="5" width="21.42578125" customWidth="1"/>
    <col min="6" max="6" width="24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0" ht="117" customHeight="1">
      <c r="A3" s="3" t="s">
        <v>5</v>
      </c>
      <c r="B3" s="3" t="s">
        <v>3</v>
      </c>
      <c r="C3" s="3" t="s">
        <v>0</v>
      </c>
      <c r="D3" s="3" t="s">
        <v>1</v>
      </c>
      <c r="E3" s="3" t="s">
        <v>2</v>
      </c>
      <c r="F3" s="3" t="s">
        <v>52</v>
      </c>
      <c r="G3" s="3" t="s">
        <v>4</v>
      </c>
      <c r="H3" s="3" t="s">
        <v>6</v>
      </c>
      <c r="I3" s="3" t="s">
        <v>7</v>
      </c>
      <c r="J3" s="3" t="s">
        <v>8</v>
      </c>
    </row>
    <row r="4" spans="1:10" ht="32.1" customHeight="1">
      <c r="A4" s="3">
        <v>1</v>
      </c>
      <c r="B4" s="1" t="s">
        <v>13</v>
      </c>
      <c r="C4" s="1" t="s">
        <v>14</v>
      </c>
      <c r="D4" s="6">
        <v>44197.536111111112</v>
      </c>
      <c r="E4" s="6">
        <v>44197.65625</v>
      </c>
      <c r="F4" s="5">
        <v>2.88</v>
      </c>
      <c r="G4" s="4" t="s">
        <v>25</v>
      </c>
      <c r="H4" s="4" t="s">
        <v>35</v>
      </c>
      <c r="I4" s="4">
        <v>1378</v>
      </c>
      <c r="J4" s="2">
        <f>F4*I4</f>
        <v>3968.64</v>
      </c>
    </row>
    <row r="5" spans="1:10" ht="32.1" customHeight="1">
      <c r="A5" s="3">
        <v>2</v>
      </c>
      <c r="B5" s="1" t="s">
        <v>32</v>
      </c>
      <c r="C5" s="1" t="s">
        <v>60</v>
      </c>
      <c r="D5" s="6">
        <v>44213.101388888892</v>
      </c>
      <c r="E5" s="6">
        <v>44213.177777777775</v>
      </c>
      <c r="F5" s="5">
        <v>1.83</v>
      </c>
      <c r="G5" s="4" t="s">
        <v>25</v>
      </c>
      <c r="H5" s="4" t="s">
        <v>34</v>
      </c>
      <c r="I5" s="4">
        <v>10</v>
      </c>
      <c r="J5" s="2">
        <f>F5*I5</f>
        <v>18.3</v>
      </c>
    </row>
    <row r="6" spans="1:10" ht="32.1" customHeight="1">
      <c r="A6" s="3">
        <v>3</v>
      </c>
      <c r="B6" s="1" t="s">
        <v>32</v>
      </c>
      <c r="C6" s="1" t="s">
        <v>59</v>
      </c>
      <c r="D6" s="6">
        <v>44213.705555555556</v>
      </c>
      <c r="E6" s="6">
        <v>44213.723611111112</v>
      </c>
      <c r="F6" s="5">
        <v>0.43</v>
      </c>
      <c r="G6" s="4" t="s">
        <v>24</v>
      </c>
      <c r="H6" s="4" t="s">
        <v>33</v>
      </c>
      <c r="I6" s="4">
        <v>64</v>
      </c>
      <c r="J6" s="2">
        <f>F6*I6</f>
        <v>27.52</v>
      </c>
    </row>
    <row r="7" spans="1:10" ht="32.1" customHeight="1">
      <c r="A7" s="3">
        <v>4</v>
      </c>
      <c r="B7" s="1" t="s">
        <v>13</v>
      </c>
      <c r="C7" s="1" t="s">
        <v>10</v>
      </c>
      <c r="D7" s="6">
        <v>44229.565972222219</v>
      </c>
      <c r="E7" s="6">
        <v>44229.572222222225</v>
      </c>
      <c r="F7" s="5">
        <v>0.15</v>
      </c>
      <c r="G7" s="4" t="s">
        <v>12</v>
      </c>
      <c r="H7" s="4" t="s">
        <v>42</v>
      </c>
      <c r="I7" s="4">
        <v>993</v>
      </c>
      <c r="J7" s="2">
        <f>F7*I7</f>
        <v>148.94999999999999</v>
      </c>
    </row>
    <row r="8" spans="1:10" ht="32.1" customHeight="1">
      <c r="A8" s="3">
        <v>5</v>
      </c>
      <c r="B8" s="1" t="s">
        <v>13</v>
      </c>
      <c r="C8" s="1" t="s">
        <v>58</v>
      </c>
      <c r="D8" s="6">
        <v>44229.581250000003</v>
      </c>
      <c r="E8" s="6">
        <v>44229.615277777775</v>
      </c>
      <c r="F8" s="5">
        <v>0.82</v>
      </c>
      <c r="G8" s="4" t="s">
        <v>29</v>
      </c>
      <c r="H8" s="4" t="s">
        <v>41</v>
      </c>
      <c r="I8" s="4">
        <v>173</v>
      </c>
      <c r="J8" s="2">
        <f>F8*I8</f>
        <v>141.85999999999999</v>
      </c>
    </row>
    <row r="9" spans="1:10" ht="32.1" customHeight="1">
      <c r="A9" s="3">
        <v>6</v>
      </c>
      <c r="B9" s="1" t="s">
        <v>13</v>
      </c>
      <c r="C9" s="1" t="s">
        <v>10</v>
      </c>
      <c r="D9" s="6">
        <v>44229.654861111114</v>
      </c>
      <c r="E9" s="6">
        <v>44229.682638888888</v>
      </c>
      <c r="F9" s="5">
        <v>0.67</v>
      </c>
      <c r="G9" s="4" t="s">
        <v>28</v>
      </c>
      <c r="H9" s="4" t="s">
        <v>40</v>
      </c>
      <c r="I9" s="4">
        <v>993</v>
      </c>
      <c r="J9" s="2">
        <f>F9*I9</f>
        <v>665.31000000000006</v>
      </c>
    </row>
    <row r="10" spans="1:10" ht="32.1" customHeight="1">
      <c r="A10" s="3">
        <v>7</v>
      </c>
      <c r="B10" s="1" t="s">
        <v>13</v>
      </c>
      <c r="C10" s="1" t="s">
        <v>18</v>
      </c>
      <c r="D10" s="6">
        <v>44232.624305555553</v>
      </c>
      <c r="E10" s="6">
        <v>44232.701388888891</v>
      </c>
      <c r="F10" s="5">
        <v>1.85</v>
      </c>
      <c r="G10" s="4" t="s">
        <v>27</v>
      </c>
      <c r="H10" s="4" t="s">
        <v>39</v>
      </c>
      <c r="I10" s="4">
        <v>7</v>
      </c>
      <c r="J10" s="2">
        <f>F10*I10</f>
        <v>12.950000000000001</v>
      </c>
    </row>
    <row r="11" spans="1:10" ht="32.1" customHeight="1">
      <c r="A11" s="3">
        <v>8</v>
      </c>
      <c r="B11" s="1" t="s">
        <v>32</v>
      </c>
      <c r="C11" s="1" t="s">
        <v>57</v>
      </c>
      <c r="D11" s="6">
        <v>44245.9</v>
      </c>
      <c r="E11" s="6">
        <v>44245.977777777778</v>
      </c>
      <c r="F11" s="5">
        <v>1.87</v>
      </c>
      <c r="G11" s="4" t="s">
        <v>24</v>
      </c>
      <c r="H11" s="4" t="s">
        <v>38</v>
      </c>
      <c r="I11" s="4">
        <v>19</v>
      </c>
      <c r="J11" s="2">
        <f>F11*I11</f>
        <v>35.53</v>
      </c>
    </row>
    <row r="12" spans="1:10" ht="32.1" customHeight="1">
      <c r="A12" s="3">
        <v>9</v>
      </c>
      <c r="B12" s="1" t="s">
        <v>15</v>
      </c>
      <c r="C12" s="1" t="s">
        <v>56</v>
      </c>
      <c r="D12" s="6">
        <v>44250.651388888888</v>
      </c>
      <c r="E12" s="6">
        <v>44250.695138888892</v>
      </c>
      <c r="F12" s="5">
        <v>1.05</v>
      </c>
      <c r="G12" s="4" t="s">
        <v>25</v>
      </c>
      <c r="H12" s="4" t="s">
        <v>37</v>
      </c>
      <c r="I12" s="4">
        <v>84</v>
      </c>
      <c r="J12" s="2">
        <f>F12*I12</f>
        <v>88.2</v>
      </c>
    </row>
    <row r="13" spans="1:10" ht="32.1" customHeight="1">
      <c r="A13" s="3">
        <v>10</v>
      </c>
      <c r="B13" s="1" t="s">
        <v>9</v>
      </c>
      <c r="C13" s="1" t="s">
        <v>55</v>
      </c>
      <c r="D13" s="6">
        <v>44255.011805555558</v>
      </c>
      <c r="E13" s="6">
        <v>44255.070138888892</v>
      </c>
      <c r="F13" s="5">
        <v>1.4</v>
      </c>
      <c r="G13" s="4" t="s">
        <v>26</v>
      </c>
      <c r="H13" s="4" t="s">
        <v>36</v>
      </c>
      <c r="I13" s="4">
        <v>1347</v>
      </c>
      <c r="J13" s="2">
        <f>F13*I13</f>
        <v>1885.8</v>
      </c>
    </row>
    <row r="14" spans="1:10" ht="32.1" customHeight="1">
      <c r="A14" s="3">
        <v>11</v>
      </c>
      <c r="B14" s="1" t="s">
        <v>16</v>
      </c>
      <c r="C14" s="1" t="s">
        <v>54</v>
      </c>
      <c r="D14" s="6">
        <v>44258.523611111108</v>
      </c>
      <c r="E14" s="6">
        <v>44258.6875</v>
      </c>
      <c r="F14" s="5">
        <v>3.93</v>
      </c>
      <c r="G14" s="4" t="s">
        <v>11</v>
      </c>
      <c r="H14" s="4" t="s">
        <v>50</v>
      </c>
      <c r="I14" s="4">
        <v>368</v>
      </c>
      <c r="J14" s="2">
        <f>F14*I14</f>
        <v>1446.24</v>
      </c>
    </row>
    <row r="15" spans="1:10" ht="32.1" customHeight="1">
      <c r="A15" s="3">
        <v>12</v>
      </c>
      <c r="B15" s="1" t="s">
        <v>16</v>
      </c>
      <c r="C15" s="1" t="s">
        <v>54</v>
      </c>
      <c r="D15" s="6">
        <v>44258.523611111108</v>
      </c>
      <c r="E15" s="6">
        <v>44258.6875</v>
      </c>
      <c r="F15" s="5">
        <v>3.93</v>
      </c>
      <c r="G15" s="4" t="s">
        <v>11</v>
      </c>
      <c r="H15" s="4" t="s">
        <v>51</v>
      </c>
      <c r="I15" s="4">
        <v>368</v>
      </c>
      <c r="J15" s="2">
        <f>F15*I15</f>
        <v>1446.24</v>
      </c>
    </row>
    <row r="16" spans="1:10" ht="32.1" customHeight="1">
      <c r="A16" s="3">
        <v>13</v>
      </c>
      <c r="B16" s="1" t="s">
        <v>32</v>
      </c>
      <c r="C16" s="1" t="s">
        <v>23</v>
      </c>
      <c r="D16" s="6">
        <v>44265.572916666664</v>
      </c>
      <c r="E16" s="6">
        <v>44265.647916666669</v>
      </c>
      <c r="F16" s="5">
        <v>1.8</v>
      </c>
      <c r="G16" s="4" t="s">
        <v>31</v>
      </c>
      <c r="H16" s="4" t="s">
        <v>49</v>
      </c>
      <c r="I16" s="4">
        <v>1</v>
      </c>
      <c r="J16" s="2">
        <f>F16*I16</f>
        <v>1.8</v>
      </c>
    </row>
    <row r="17" spans="1:10" ht="32.1" customHeight="1">
      <c r="A17" s="3">
        <v>14</v>
      </c>
      <c r="B17" s="1" t="s">
        <v>13</v>
      </c>
      <c r="C17" s="1" t="s">
        <v>14</v>
      </c>
      <c r="D17" s="6">
        <v>44267.729166666664</v>
      </c>
      <c r="E17" s="6">
        <v>44267.902777777781</v>
      </c>
      <c r="F17" s="5">
        <v>4.17</v>
      </c>
      <c r="G17" s="4" t="s">
        <v>24</v>
      </c>
      <c r="H17" s="4" t="s">
        <v>48</v>
      </c>
      <c r="I17" s="4">
        <v>1378</v>
      </c>
      <c r="J17" s="2">
        <f>F17*I17</f>
        <v>5746.26</v>
      </c>
    </row>
    <row r="18" spans="1:10" ht="32.1" customHeight="1">
      <c r="A18" s="3">
        <v>15</v>
      </c>
      <c r="B18" s="1" t="s">
        <v>32</v>
      </c>
      <c r="C18" s="1" t="s">
        <v>19</v>
      </c>
      <c r="D18" s="6">
        <v>44273.680555555555</v>
      </c>
      <c r="E18" s="6">
        <v>44273.690972222219</v>
      </c>
      <c r="F18" s="5">
        <v>0.25</v>
      </c>
      <c r="G18" s="4" t="s">
        <v>24</v>
      </c>
      <c r="H18" s="4" t="s">
        <v>44</v>
      </c>
      <c r="I18" s="4">
        <v>174</v>
      </c>
      <c r="J18" s="2">
        <f>F18*I18</f>
        <v>43.5</v>
      </c>
    </row>
    <row r="19" spans="1:10" ht="32.1" customHeight="1">
      <c r="A19" s="3">
        <v>16</v>
      </c>
      <c r="B19" s="1" t="s">
        <v>32</v>
      </c>
      <c r="C19" s="1" t="s">
        <v>20</v>
      </c>
      <c r="D19" s="6">
        <v>44273.680555555555</v>
      </c>
      <c r="E19" s="6">
        <v>44273.690972222219</v>
      </c>
      <c r="F19" s="5">
        <v>0.25</v>
      </c>
      <c r="G19" s="4" t="s">
        <v>24</v>
      </c>
      <c r="H19" s="4" t="s">
        <v>45</v>
      </c>
      <c r="I19" s="4">
        <v>12</v>
      </c>
      <c r="J19" s="2">
        <f>F19*I19</f>
        <v>3</v>
      </c>
    </row>
    <row r="20" spans="1:10" ht="32.1" customHeight="1">
      <c r="A20" s="3">
        <v>17</v>
      </c>
      <c r="B20" s="1" t="s">
        <v>32</v>
      </c>
      <c r="C20" s="1" t="s">
        <v>21</v>
      </c>
      <c r="D20" s="6">
        <v>44273.680555555555</v>
      </c>
      <c r="E20" s="6">
        <v>44273.690972222219</v>
      </c>
      <c r="F20" s="5">
        <v>0.25</v>
      </c>
      <c r="G20" s="4" t="s">
        <v>24</v>
      </c>
      <c r="H20" s="4" t="s">
        <v>46</v>
      </c>
      <c r="I20" s="4">
        <v>1250</v>
      </c>
      <c r="J20" s="2">
        <f>F20*I20</f>
        <v>312.5</v>
      </c>
    </row>
    <row r="21" spans="1:10" ht="32.1" customHeight="1">
      <c r="A21" s="3">
        <v>18</v>
      </c>
      <c r="B21" s="1" t="s">
        <v>32</v>
      </c>
      <c r="C21" s="1" t="s">
        <v>22</v>
      </c>
      <c r="D21" s="6">
        <v>44273.680555555555</v>
      </c>
      <c r="E21" s="6">
        <v>44273.690972222219</v>
      </c>
      <c r="F21" s="5">
        <v>0.25</v>
      </c>
      <c r="G21" s="4" t="s">
        <v>24</v>
      </c>
      <c r="H21" s="4" t="s">
        <v>47</v>
      </c>
      <c r="I21" s="4">
        <v>815</v>
      </c>
      <c r="J21" s="2">
        <f>F21*I21</f>
        <v>203.75</v>
      </c>
    </row>
    <row r="22" spans="1:10" ht="32.1" customHeight="1">
      <c r="A22" s="3">
        <v>19</v>
      </c>
      <c r="B22" s="1" t="s">
        <v>32</v>
      </c>
      <c r="C22" s="1" t="s">
        <v>19</v>
      </c>
      <c r="D22" s="6">
        <v>44273.680555555555</v>
      </c>
      <c r="E22" s="6">
        <v>44273.690972222219</v>
      </c>
      <c r="F22" s="5">
        <v>0.25</v>
      </c>
      <c r="G22" s="4" t="s">
        <v>24</v>
      </c>
      <c r="H22" s="4" t="s">
        <v>44</v>
      </c>
      <c r="I22" s="4">
        <v>174</v>
      </c>
      <c r="J22" s="2">
        <f>F22*I22</f>
        <v>43.5</v>
      </c>
    </row>
    <row r="23" spans="1:10" ht="32.1" customHeight="1">
      <c r="A23" s="3">
        <v>20</v>
      </c>
      <c r="B23" s="1" t="s">
        <v>13</v>
      </c>
      <c r="C23" s="1" t="s">
        <v>53</v>
      </c>
      <c r="D23" s="6">
        <v>44282.634722222225</v>
      </c>
      <c r="E23" s="6">
        <v>44282.666666666664</v>
      </c>
      <c r="F23" s="5">
        <v>0.77</v>
      </c>
      <c r="G23" s="4" t="s">
        <v>30</v>
      </c>
      <c r="H23" s="4" t="s">
        <v>43</v>
      </c>
      <c r="I23" s="4">
        <v>369</v>
      </c>
      <c r="J23" s="2">
        <f>F23*I23</f>
        <v>284.13</v>
      </c>
    </row>
    <row r="24" spans="1:10" ht="32.1" customHeight="1">
      <c r="A24" s="3">
        <v>21</v>
      </c>
      <c r="B24" s="1" t="s">
        <v>13</v>
      </c>
      <c r="C24" s="1" t="s">
        <v>53</v>
      </c>
      <c r="D24" s="6">
        <v>44282.634722222225</v>
      </c>
      <c r="E24" s="6">
        <v>44282.772916666669</v>
      </c>
      <c r="F24" s="5">
        <v>3.32</v>
      </c>
      <c r="G24" s="4" t="s">
        <v>30</v>
      </c>
      <c r="H24" s="4" t="s">
        <v>43</v>
      </c>
      <c r="I24" s="4">
        <v>973</v>
      </c>
      <c r="J24" s="2">
        <f>F24*I24</f>
        <v>3230.3599999999997</v>
      </c>
    </row>
  </sheetData>
  <sortState ref="B4:J24">
    <sortCondition ref="D4:D24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2021-03-30T03:32:52Z</dcterms:modified>
</cp:coreProperties>
</file>