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7" i="1"/>
  <c r="F17"/>
  <c r="G17"/>
  <c r="G71"/>
  <c r="F71"/>
  <c r="E71"/>
  <c r="G67"/>
  <c r="F67"/>
  <c r="E67"/>
  <c r="G63"/>
  <c r="F63"/>
  <c r="E63"/>
  <c r="G60"/>
  <c r="F60"/>
  <c r="E60"/>
  <c r="G57"/>
  <c r="F57"/>
  <c r="E57"/>
  <c r="G54"/>
  <c r="F54"/>
  <c r="E54"/>
  <c r="G51"/>
  <c r="F51"/>
  <c r="E51"/>
  <c r="G47"/>
  <c r="F47"/>
  <c r="E47"/>
  <c r="G44"/>
  <c r="F44"/>
  <c r="E44"/>
  <c r="G40"/>
  <c r="F40"/>
  <c r="E40"/>
  <c r="G38"/>
  <c r="F38"/>
  <c r="E38"/>
  <c r="G34"/>
  <c r="F34"/>
  <c r="E34"/>
  <c r="G32"/>
  <c r="F32"/>
  <c r="E32"/>
  <c r="G11"/>
  <c r="F11"/>
  <c r="E11"/>
  <c r="G8"/>
  <c r="E8"/>
</calcChain>
</file>

<file path=xl/sharedStrings.xml><?xml version="1.0" encoding="utf-8"?>
<sst xmlns="http://schemas.openxmlformats.org/spreadsheetml/2006/main" count="55" uniqueCount="38">
  <si>
    <t>№ТП</t>
  </si>
  <si>
    <t>Sтр,</t>
  </si>
  <si>
    <t>Iном</t>
  </si>
  <si>
    <t>№Ф</t>
  </si>
  <si>
    <t>I(A)</t>
  </si>
  <si>
    <t>Uф (В)</t>
  </si>
  <si>
    <t>Uл(В)</t>
  </si>
  <si>
    <t xml:space="preserve">кВА </t>
  </si>
  <si>
    <t>А</t>
  </si>
  <si>
    <t>В</t>
  </si>
  <si>
    <t>С</t>
  </si>
  <si>
    <t>A</t>
  </si>
  <si>
    <t>B</t>
  </si>
  <si>
    <t>C</t>
  </si>
  <si>
    <t>AB</t>
  </si>
  <si>
    <t>BC</t>
  </si>
  <si>
    <t>AC</t>
  </si>
  <si>
    <t>сумма</t>
  </si>
  <si>
    <t>ТП 8</t>
  </si>
  <si>
    <t>ТП 6</t>
  </si>
  <si>
    <t>таблица контрольных замеров нагрузок и напряжений трансформаторов в ТП декабрь 2015г. ОП г. Белебей</t>
  </si>
  <si>
    <t>ТП 5</t>
  </si>
  <si>
    <t>ТП 4</t>
  </si>
  <si>
    <t>ТП 3</t>
  </si>
  <si>
    <t>ТП 2482</t>
  </si>
  <si>
    <t>ТП 2439</t>
  </si>
  <si>
    <t>ТП 2355</t>
  </si>
  <si>
    <t>ТП 2326</t>
  </si>
  <si>
    <t>ТП 2299</t>
  </si>
  <si>
    <t>БашРЭС</t>
  </si>
  <si>
    <t>ТП 2162</t>
  </si>
  <si>
    <t>ТП 2152</t>
  </si>
  <si>
    <t>ТП 2118</t>
  </si>
  <si>
    <t>ППС Знаменский</t>
  </si>
  <si>
    <t>ТП 2116</t>
  </si>
  <si>
    <t>ТП 2105</t>
  </si>
  <si>
    <t>ТП 2092</t>
  </si>
  <si>
    <t>ТП 2036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</si>
</sst>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8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2" fillId="0" borderId="9" xfId="0" applyFont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8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2" fillId="0" borderId="16" xfId="0" applyFont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1"/>
  <sheetViews>
    <sheetView tabSelected="1" workbookViewId="0">
      <selection activeCell="O8" sqref="O8"/>
    </sheetView>
  </sheetViews>
  <sheetFormatPr defaultRowHeight="15"/>
  <cols>
    <col min="1" max="1" width="12.7109375" customWidth="1"/>
  </cols>
  <sheetData>
    <row r="1" spans="1:15" ht="24.75" customHeight="1" thickBot="1"/>
    <row r="2" spans="1:15">
      <c r="A2" s="14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5"/>
      <c r="O2" s="5"/>
    </row>
    <row r="3" spans="1:15" ht="15.75" thickBo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5"/>
      <c r="O3" s="5"/>
    </row>
    <row r="4" spans="1:15" ht="15" customHeight="1">
      <c r="A4" s="20" t="s">
        <v>0</v>
      </c>
      <c r="B4" s="1" t="s">
        <v>1</v>
      </c>
      <c r="C4" s="22" t="s">
        <v>2</v>
      </c>
      <c r="D4" s="24" t="s">
        <v>3</v>
      </c>
      <c r="E4" s="26" t="s">
        <v>4</v>
      </c>
      <c r="F4" s="27"/>
      <c r="G4" s="28"/>
      <c r="H4" s="32" t="s">
        <v>5</v>
      </c>
      <c r="I4" s="33"/>
      <c r="J4" s="34"/>
      <c r="K4" s="26" t="s">
        <v>6</v>
      </c>
      <c r="L4" s="27"/>
      <c r="M4" s="28"/>
      <c r="N4" s="38"/>
      <c r="O4" s="39"/>
    </row>
    <row r="5" spans="1:15" ht="15.75" thickBot="1">
      <c r="A5" s="20"/>
      <c r="B5" s="1" t="s">
        <v>7</v>
      </c>
      <c r="C5" s="22"/>
      <c r="D5" s="24"/>
      <c r="E5" s="29"/>
      <c r="F5" s="30"/>
      <c r="G5" s="31"/>
      <c r="H5" s="35"/>
      <c r="I5" s="36"/>
      <c r="J5" s="37"/>
      <c r="K5" s="29"/>
      <c r="L5" s="30"/>
      <c r="M5" s="31"/>
      <c r="N5" s="38"/>
      <c r="O5" s="39"/>
    </row>
    <row r="6" spans="1:15" ht="15.75" thickBot="1">
      <c r="A6" s="21"/>
      <c r="B6" s="2"/>
      <c r="C6" s="23"/>
      <c r="D6" s="25"/>
      <c r="E6" s="3" t="s">
        <v>8</v>
      </c>
      <c r="F6" s="3" t="s">
        <v>9</v>
      </c>
      <c r="G6" s="3" t="s">
        <v>10</v>
      </c>
      <c r="H6" s="4" t="s">
        <v>11</v>
      </c>
      <c r="I6" s="4" t="s">
        <v>12</v>
      </c>
      <c r="J6" s="4" t="s">
        <v>13</v>
      </c>
      <c r="K6" s="3" t="s">
        <v>14</v>
      </c>
      <c r="L6" s="3" t="s">
        <v>15</v>
      </c>
      <c r="M6" s="3" t="s">
        <v>16</v>
      </c>
      <c r="N6" s="5"/>
      <c r="O6" s="5"/>
    </row>
    <row r="7" spans="1:15" ht="15.75" thickBot="1">
      <c r="A7" s="52" t="s">
        <v>18</v>
      </c>
      <c r="B7" s="46">
        <v>630</v>
      </c>
      <c r="C7" s="46">
        <v>910</v>
      </c>
      <c r="D7" s="3">
        <v>1</v>
      </c>
      <c r="E7" s="3">
        <v>285</v>
      </c>
      <c r="F7" s="3">
        <v>290</v>
      </c>
      <c r="G7" s="3">
        <v>280</v>
      </c>
      <c r="H7" s="48">
        <v>226</v>
      </c>
      <c r="I7" s="51">
        <v>226</v>
      </c>
      <c r="J7" s="51">
        <v>227</v>
      </c>
      <c r="K7" s="40">
        <v>391</v>
      </c>
      <c r="L7" s="40">
        <v>390</v>
      </c>
      <c r="M7" s="40">
        <v>394</v>
      </c>
      <c r="N7" s="5"/>
      <c r="O7" s="5"/>
    </row>
    <row r="8" spans="1:15" ht="15.75" thickBot="1">
      <c r="A8" s="53"/>
      <c r="B8" s="47"/>
      <c r="C8" s="25"/>
      <c r="D8" s="3" t="s">
        <v>17</v>
      </c>
      <c r="E8" s="3">
        <f>SUM(E7:E7)</f>
        <v>285</v>
      </c>
      <c r="F8" s="3">
        <v>290</v>
      </c>
      <c r="G8" s="3">
        <f>SUM(G7:G7)</f>
        <v>280</v>
      </c>
      <c r="H8" s="50"/>
      <c r="I8" s="42"/>
      <c r="J8" s="42"/>
      <c r="K8" s="25"/>
      <c r="L8" s="25"/>
      <c r="M8" s="25"/>
      <c r="N8" s="5"/>
      <c r="O8" s="5"/>
    </row>
    <row r="9" spans="1:15" ht="15.75" thickBot="1">
      <c r="A9" s="44" t="s">
        <v>22</v>
      </c>
      <c r="B9" s="24"/>
      <c r="C9" s="24"/>
      <c r="D9" s="3">
        <v>2</v>
      </c>
      <c r="E9" s="3">
        <v>310</v>
      </c>
      <c r="F9" s="3">
        <v>330</v>
      </c>
      <c r="G9" s="3">
        <v>290</v>
      </c>
      <c r="H9" s="49">
        <v>225</v>
      </c>
      <c r="I9" s="41">
        <v>225</v>
      </c>
      <c r="J9" s="41">
        <v>233</v>
      </c>
      <c r="K9" s="24">
        <v>390</v>
      </c>
      <c r="L9" s="24">
        <v>390</v>
      </c>
      <c r="M9" s="24">
        <v>395</v>
      </c>
      <c r="N9" s="5"/>
      <c r="O9" s="5"/>
    </row>
    <row r="10" spans="1:15" ht="15.75" thickBot="1">
      <c r="A10" s="44"/>
      <c r="B10" s="24"/>
      <c r="C10" s="24"/>
      <c r="D10" s="3">
        <v>3</v>
      </c>
      <c r="E10" s="3">
        <v>92</v>
      </c>
      <c r="F10" s="3">
        <v>92</v>
      </c>
      <c r="G10" s="3">
        <v>80</v>
      </c>
      <c r="H10" s="49"/>
      <c r="I10" s="41"/>
      <c r="J10" s="41"/>
      <c r="K10" s="24"/>
      <c r="L10" s="24"/>
      <c r="M10" s="24"/>
      <c r="N10" s="5"/>
      <c r="O10" s="5"/>
    </row>
    <row r="11" spans="1:15" ht="15.75" thickBot="1">
      <c r="A11" s="45"/>
      <c r="B11" s="47"/>
      <c r="C11" s="25"/>
      <c r="D11" s="3" t="s">
        <v>17</v>
      </c>
      <c r="E11" s="3">
        <f>SUM(E9:E10)</f>
        <v>402</v>
      </c>
      <c r="F11" s="3">
        <f>SUM(F9:F10)</f>
        <v>422</v>
      </c>
      <c r="G11" s="3">
        <f>SUM(G9:G10)</f>
        <v>370</v>
      </c>
      <c r="H11" s="50"/>
      <c r="I11" s="42"/>
      <c r="J11" s="42"/>
      <c r="K11" s="25"/>
      <c r="L11" s="25"/>
      <c r="M11" s="25"/>
      <c r="N11" s="5"/>
      <c r="O11" s="5"/>
    </row>
    <row r="12" spans="1:15" ht="15.75" thickBot="1">
      <c r="A12" s="43" t="s">
        <v>19</v>
      </c>
      <c r="B12" s="46">
        <v>630</v>
      </c>
      <c r="C12" s="46">
        <v>910</v>
      </c>
      <c r="D12" s="3">
        <v>2</v>
      </c>
      <c r="E12" s="3">
        <v>34</v>
      </c>
      <c r="F12" s="3">
        <v>14</v>
      </c>
      <c r="G12" s="3">
        <v>32</v>
      </c>
      <c r="H12" s="48">
        <v>230</v>
      </c>
      <c r="I12" s="51">
        <v>230</v>
      </c>
      <c r="J12" s="51">
        <v>228</v>
      </c>
      <c r="K12" s="40">
        <v>400</v>
      </c>
      <c r="L12" s="40">
        <v>400</v>
      </c>
      <c r="M12" s="40">
        <v>400</v>
      </c>
      <c r="N12" s="5"/>
      <c r="O12" s="5"/>
    </row>
    <row r="13" spans="1:15" ht="15.75" thickBot="1">
      <c r="A13" s="44"/>
      <c r="B13" s="24"/>
      <c r="C13" s="24"/>
      <c r="D13" s="3">
        <v>3</v>
      </c>
      <c r="E13" s="3">
        <v>0</v>
      </c>
      <c r="F13" s="3">
        <v>0</v>
      </c>
      <c r="G13" s="3">
        <v>0</v>
      </c>
      <c r="H13" s="49"/>
      <c r="I13" s="41"/>
      <c r="J13" s="41"/>
      <c r="K13" s="24"/>
      <c r="L13" s="24"/>
      <c r="M13" s="24"/>
      <c r="N13" s="5"/>
      <c r="O13" s="5"/>
    </row>
    <row r="14" spans="1:15" ht="15.75" customHeight="1" thickBot="1">
      <c r="A14" s="44"/>
      <c r="B14" s="24"/>
      <c r="C14" s="24"/>
      <c r="D14" s="3">
        <v>4</v>
      </c>
      <c r="E14" s="3">
        <v>0</v>
      </c>
      <c r="F14" s="3">
        <v>0</v>
      </c>
      <c r="G14" s="3">
        <v>0</v>
      </c>
      <c r="H14" s="49"/>
      <c r="I14" s="41"/>
      <c r="J14" s="41"/>
      <c r="K14" s="24"/>
      <c r="L14" s="24"/>
      <c r="M14" s="24"/>
      <c r="N14" s="5"/>
      <c r="O14" s="5"/>
    </row>
    <row r="15" spans="1:15" ht="15.75" customHeight="1" thickBot="1">
      <c r="A15" s="44"/>
      <c r="B15" s="24"/>
      <c r="C15" s="24"/>
      <c r="D15" s="3">
        <v>5</v>
      </c>
      <c r="E15" s="7"/>
      <c r="F15" s="7"/>
      <c r="G15" s="7"/>
      <c r="H15" s="49"/>
      <c r="I15" s="41"/>
      <c r="J15" s="41"/>
      <c r="K15" s="24"/>
      <c r="L15" s="24"/>
      <c r="M15" s="24"/>
      <c r="N15" s="8"/>
      <c r="O15" s="8"/>
    </row>
    <row r="16" spans="1:15" ht="15.75" thickBot="1">
      <c r="A16" s="44"/>
      <c r="B16" s="24"/>
      <c r="C16" s="24"/>
      <c r="D16" s="11">
        <v>6</v>
      </c>
      <c r="E16" s="3">
        <v>61</v>
      </c>
      <c r="F16" s="3">
        <v>58</v>
      </c>
      <c r="G16" s="3">
        <v>60</v>
      </c>
      <c r="H16" s="49"/>
      <c r="I16" s="41"/>
      <c r="J16" s="41"/>
      <c r="K16" s="24"/>
      <c r="L16" s="24"/>
      <c r="M16" s="24"/>
      <c r="N16" s="5"/>
      <c r="O16" s="5"/>
    </row>
    <row r="17" spans="1:15" ht="15.75" thickBot="1">
      <c r="A17" s="45"/>
      <c r="B17" s="47"/>
      <c r="C17" s="29"/>
      <c r="D17" s="12" t="s">
        <v>17</v>
      </c>
      <c r="E17" s="3">
        <f>SUM(E12:E16)</f>
        <v>95</v>
      </c>
      <c r="F17" s="3">
        <f>SUM(F12:F16)</f>
        <v>72</v>
      </c>
      <c r="G17" s="3">
        <f>SUM(G12:G16)</f>
        <v>92</v>
      </c>
      <c r="H17" s="50"/>
      <c r="I17" s="42"/>
      <c r="J17" s="42"/>
      <c r="K17" s="25"/>
      <c r="L17" s="25"/>
      <c r="M17" s="25"/>
      <c r="N17" s="5"/>
      <c r="O17" s="5"/>
    </row>
    <row r="18" spans="1:15" ht="15.75" thickBot="1">
      <c r="A18" s="43" t="s">
        <v>21</v>
      </c>
      <c r="B18" s="46">
        <v>1000</v>
      </c>
      <c r="C18" s="46">
        <v>1445</v>
      </c>
      <c r="D18" s="3">
        <v>1</v>
      </c>
      <c r="E18" s="3">
        <v>500</v>
      </c>
      <c r="F18" s="3">
        <v>480</v>
      </c>
      <c r="G18" s="3">
        <v>530</v>
      </c>
      <c r="H18" s="48">
        <v>230</v>
      </c>
      <c r="I18" s="51">
        <v>230</v>
      </c>
      <c r="J18" s="51">
        <v>230</v>
      </c>
      <c r="K18" s="40">
        <v>400</v>
      </c>
      <c r="L18" s="40">
        <v>400</v>
      </c>
      <c r="M18" s="40">
        <v>400</v>
      </c>
      <c r="N18" s="5"/>
      <c r="O18" s="5"/>
    </row>
    <row r="19" spans="1:15" ht="15.75" thickBot="1">
      <c r="A19" s="44"/>
      <c r="B19" s="24"/>
      <c r="C19" s="24"/>
      <c r="D19" s="3">
        <v>2</v>
      </c>
      <c r="E19" s="3">
        <v>15</v>
      </c>
      <c r="F19" s="3">
        <v>48</v>
      </c>
      <c r="G19" s="3">
        <v>12</v>
      </c>
      <c r="H19" s="49"/>
      <c r="I19" s="41"/>
      <c r="J19" s="41"/>
      <c r="K19" s="24"/>
      <c r="L19" s="24"/>
      <c r="M19" s="24"/>
      <c r="N19" s="5"/>
      <c r="O19" s="5"/>
    </row>
    <row r="20" spans="1:15" ht="15.75" thickBot="1">
      <c r="A20" s="44"/>
      <c r="B20" s="24"/>
      <c r="C20" s="24"/>
      <c r="D20" s="3">
        <v>3</v>
      </c>
      <c r="E20" s="7">
        <v>0</v>
      </c>
      <c r="F20" s="7">
        <v>0</v>
      </c>
      <c r="G20" s="7">
        <v>0</v>
      </c>
      <c r="H20" s="49"/>
      <c r="I20" s="41"/>
      <c r="J20" s="41"/>
      <c r="K20" s="24"/>
      <c r="L20" s="24"/>
      <c r="M20" s="24"/>
      <c r="N20" s="8"/>
      <c r="O20" s="8"/>
    </row>
    <row r="21" spans="1:15" ht="15.75" thickBot="1">
      <c r="A21" s="44"/>
      <c r="B21" s="24"/>
      <c r="C21" s="24"/>
      <c r="D21" s="6">
        <v>4</v>
      </c>
      <c r="E21" s="3">
        <v>6</v>
      </c>
      <c r="F21" s="3">
        <v>5</v>
      </c>
      <c r="G21" s="3">
        <v>3</v>
      </c>
      <c r="H21" s="49"/>
      <c r="I21" s="41"/>
      <c r="J21" s="41"/>
      <c r="K21" s="24"/>
      <c r="L21" s="24"/>
      <c r="M21" s="24"/>
      <c r="N21" s="5"/>
      <c r="O21" s="5"/>
    </row>
    <row r="22" spans="1:15" ht="15.75" thickBot="1">
      <c r="A22" s="44"/>
      <c r="B22" s="24"/>
      <c r="C22" s="26"/>
      <c r="D22" s="12">
        <v>5</v>
      </c>
      <c r="E22" s="7">
        <v>0</v>
      </c>
      <c r="F22" s="7">
        <v>0</v>
      </c>
      <c r="G22" s="7">
        <v>0</v>
      </c>
      <c r="H22" s="49"/>
      <c r="I22" s="41"/>
      <c r="J22" s="41"/>
      <c r="K22" s="24"/>
      <c r="L22" s="24"/>
      <c r="M22" s="24"/>
      <c r="N22" s="8"/>
      <c r="O22" s="8"/>
    </row>
    <row r="23" spans="1:15" ht="15.75" thickBot="1">
      <c r="A23" s="44"/>
      <c r="B23" s="24"/>
      <c r="C23" s="26"/>
      <c r="D23" s="13">
        <v>6</v>
      </c>
      <c r="E23" s="3">
        <v>2</v>
      </c>
      <c r="F23" s="3">
        <v>8</v>
      </c>
      <c r="G23" s="3">
        <v>13</v>
      </c>
      <c r="H23" s="49"/>
      <c r="I23" s="41"/>
      <c r="J23" s="41"/>
      <c r="K23" s="24"/>
      <c r="L23" s="24"/>
      <c r="M23" s="24"/>
      <c r="N23" s="5"/>
      <c r="O23" s="5"/>
    </row>
    <row r="24" spans="1:15" ht="15.75" thickBot="1">
      <c r="A24" s="45"/>
      <c r="B24" s="47"/>
      <c r="C24" s="25"/>
      <c r="D24" s="3" t="s">
        <v>17</v>
      </c>
      <c r="E24" s="3">
        <v>522</v>
      </c>
      <c r="F24" s="3">
        <v>551</v>
      </c>
      <c r="G24" s="3">
        <v>558</v>
      </c>
      <c r="H24" s="50"/>
      <c r="I24" s="42"/>
      <c r="J24" s="42"/>
      <c r="K24" s="25"/>
      <c r="L24" s="25"/>
      <c r="M24" s="25"/>
      <c r="N24" s="5"/>
      <c r="O24" s="5"/>
    </row>
    <row r="25" spans="1:15" ht="15.75" thickBot="1">
      <c r="A25" s="43" t="s">
        <v>23</v>
      </c>
      <c r="B25" s="46">
        <v>1000</v>
      </c>
      <c r="C25" s="46">
        <v>1445</v>
      </c>
      <c r="D25" s="3">
        <v>3</v>
      </c>
      <c r="E25" s="3">
        <v>0</v>
      </c>
      <c r="F25" s="3">
        <v>0</v>
      </c>
      <c r="G25" s="3">
        <v>0</v>
      </c>
      <c r="H25" s="48">
        <v>225</v>
      </c>
      <c r="I25" s="51">
        <v>225</v>
      </c>
      <c r="J25" s="51">
        <v>220</v>
      </c>
      <c r="K25" s="40">
        <v>390</v>
      </c>
      <c r="L25" s="40">
        <v>390</v>
      </c>
      <c r="M25" s="40">
        <v>305</v>
      </c>
      <c r="N25" s="5"/>
      <c r="O25" s="5"/>
    </row>
    <row r="26" spans="1:15" ht="15.75" thickBot="1">
      <c r="A26" s="44"/>
      <c r="B26" s="24"/>
      <c r="C26" s="24"/>
      <c r="D26" s="3">
        <v>4</v>
      </c>
      <c r="E26" s="3">
        <v>200</v>
      </c>
      <c r="F26" s="3">
        <v>180</v>
      </c>
      <c r="G26" s="3">
        <v>200</v>
      </c>
      <c r="H26" s="49"/>
      <c r="I26" s="41"/>
      <c r="J26" s="41"/>
      <c r="K26" s="24"/>
      <c r="L26" s="24"/>
      <c r="M26" s="24"/>
      <c r="N26" s="5"/>
      <c r="O26" s="5"/>
    </row>
    <row r="27" spans="1:15" ht="15.75" thickBot="1">
      <c r="A27" s="44"/>
      <c r="B27" s="24"/>
      <c r="C27" s="24"/>
      <c r="D27" s="3">
        <v>5</v>
      </c>
      <c r="E27" s="3">
        <v>240</v>
      </c>
      <c r="F27" s="3">
        <v>200</v>
      </c>
      <c r="G27" s="3">
        <v>160</v>
      </c>
      <c r="H27" s="49"/>
      <c r="I27" s="41"/>
      <c r="J27" s="41"/>
      <c r="K27" s="24"/>
      <c r="L27" s="24"/>
      <c r="M27" s="24"/>
      <c r="N27" s="5"/>
      <c r="O27" s="5"/>
    </row>
    <row r="28" spans="1:15" ht="15.75" thickBot="1">
      <c r="A28" s="44"/>
      <c r="B28" s="24"/>
      <c r="C28" s="24"/>
      <c r="D28" s="3">
        <v>6</v>
      </c>
      <c r="E28" s="9">
        <v>220</v>
      </c>
      <c r="F28" s="9">
        <v>200</v>
      </c>
      <c r="G28" s="9">
        <v>200</v>
      </c>
      <c r="H28" s="49"/>
      <c r="I28" s="41"/>
      <c r="J28" s="41"/>
      <c r="K28" s="24"/>
      <c r="L28" s="24"/>
      <c r="M28" s="24"/>
      <c r="N28" s="10"/>
      <c r="O28" s="10"/>
    </row>
    <row r="29" spans="1:15" ht="15.75" thickBot="1">
      <c r="A29" s="44"/>
      <c r="B29" s="24"/>
      <c r="C29" s="24"/>
      <c r="D29" s="9">
        <v>7</v>
      </c>
      <c r="E29" s="9">
        <v>500</v>
      </c>
      <c r="F29" s="9">
        <v>500</v>
      </c>
      <c r="G29" s="9">
        <v>520</v>
      </c>
      <c r="H29" s="49"/>
      <c r="I29" s="41"/>
      <c r="J29" s="41"/>
      <c r="K29" s="24"/>
      <c r="L29" s="24"/>
      <c r="M29" s="24"/>
      <c r="N29" s="10"/>
      <c r="O29" s="10"/>
    </row>
    <row r="30" spans="1:15" ht="15.75" thickBot="1">
      <c r="A30" s="44"/>
      <c r="B30" s="24"/>
      <c r="C30" s="24"/>
      <c r="D30" s="9">
        <v>8</v>
      </c>
      <c r="E30" s="9">
        <v>0</v>
      </c>
      <c r="F30" s="9">
        <v>0</v>
      </c>
      <c r="G30" s="9">
        <v>0</v>
      </c>
      <c r="H30" s="49"/>
      <c r="I30" s="41"/>
      <c r="J30" s="41"/>
      <c r="K30" s="24"/>
      <c r="L30" s="24"/>
      <c r="M30" s="24"/>
      <c r="N30" s="10"/>
      <c r="O30" s="10"/>
    </row>
    <row r="31" spans="1:15" ht="15.75" thickBot="1">
      <c r="A31" s="44"/>
      <c r="B31" s="24"/>
      <c r="C31" s="24"/>
      <c r="D31" s="9">
        <v>9</v>
      </c>
      <c r="E31" s="9">
        <v>0</v>
      </c>
      <c r="F31" s="9">
        <v>0</v>
      </c>
      <c r="G31" s="9">
        <v>0</v>
      </c>
      <c r="H31" s="49"/>
      <c r="I31" s="41"/>
      <c r="J31" s="41"/>
      <c r="K31" s="24"/>
      <c r="L31" s="24"/>
      <c r="M31" s="24"/>
      <c r="N31" s="10"/>
      <c r="O31" s="10"/>
    </row>
    <row r="32" spans="1:15" ht="15.75" thickBot="1">
      <c r="A32" s="45"/>
      <c r="B32" s="47"/>
      <c r="C32" s="25"/>
      <c r="D32" s="3" t="s">
        <v>17</v>
      </c>
      <c r="E32" s="3">
        <f>SUM(E25:E31)</f>
        <v>1160</v>
      </c>
      <c r="F32" s="3">
        <f>SUM(F25:F31)</f>
        <v>1080</v>
      </c>
      <c r="G32" s="3">
        <f>SUM(G25:G31)</f>
        <v>1080</v>
      </c>
      <c r="H32" s="50"/>
      <c r="I32" s="42"/>
      <c r="J32" s="42"/>
      <c r="K32" s="25"/>
      <c r="L32" s="25"/>
      <c r="M32" s="25"/>
      <c r="N32" s="5"/>
      <c r="O32" s="5"/>
    </row>
    <row r="33" spans="1:15" ht="15.75" thickBot="1">
      <c r="A33" s="43" t="s">
        <v>24</v>
      </c>
      <c r="B33" s="46">
        <v>250</v>
      </c>
      <c r="C33" s="46">
        <v>361</v>
      </c>
      <c r="D33" s="3">
        <v>1</v>
      </c>
      <c r="E33" s="3">
        <v>25</v>
      </c>
      <c r="F33" s="3">
        <v>35</v>
      </c>
      <c r="G33" s="3">
        <v>10</v>
      </c>
      <c r="H33" s="48">
        <v>220</v>
      </c>
      <c r="I33" s="51">
        <v>220</v>
      </c>
      <c r="J33" s="51">
        <v>220</v>
      </c>
      <c r="K33" s="40">
        <v>380</v>
      </c>
      <c r="L33" s="40">
        <v>380</v>
      </c>
      <c r="M33" s="40">
        <v>380</v>
      </c>
      <c r="N33" s="5"/>
      <c r="O33" s="5"/>
    </row>
    <row r="34" spans="1:15" ht="15.75" thickBot="1">
      <c r="A34" s="45"/>
      <c r="B34" s="47"/>
      <c r="C34" s="25"/>
      <c r="D34" s="3" t="s">
        <v>17</v>
      </c>
      <c r="E34" s="3">
        <f>SUM(E33:E33)</f>
        <v>25</v>
      </c>
      <c r="F34" s="3">
        <f>SUM(F33:F33)</f>
        <v>35</v>
      </c>
      <c r="G34" s="3">
        <f>SUM(G33:G33)</f>
        <v>10</v>
      </c>
      <c r="H34" s="50"/>
      <c r="I34" s="42"/>
      <c r="J34" s="42"/>
      <c r="K34" s="25"/>
      <c r="L34" s="25"/>
      <c r="M34" s="25"/>
      <c r="N34" s="5"/>
      <c r="O34" s="5"/>
    </row>
    <row r="35" spans="1:15" ht="15.75" thickBot="1">
      <c r="A35" s="43" t="s">
        <v>25</v>
      </c>
      <c r="B35" s="46">
        <v>63</v>
      </c>
      <c r="C35" s="46">
        <v>91</v>
      </c>
      <c r="D35" s="3">
        <v>1</v>
      </c>
      <c r="E35" s="3">
        <v>1</v>
      </c>
      <c r="F35" s="3">
        <v>2</v>
      </c>
      <c r="G35" s="3">
        <v>18</v>
      </c>
      <c r="H35" s="48">
        <v>239</v>
      </c>
      <c r="I35" s="51">
        <v>240</v>
      </c>
      <c r="J35" s="51">
        <v>240</v>
      </c>
      <c r="K35" s="40">
        <v>414</v>
      </c>
      <c r="L35" s="40">
        <v>419</v>
      </c>
      <c r="M35" s="40">
        <v>415</v>
      </c>
      <c r="N35" s="5"/>
      <c r="O35" s="5"/>
    </row>
    <row r="36" spans="1:15" ht="15.75" thickBot="1">
      <c r="A36" s="44"/>
      <c r="B36" s="24"/>
      <c r="C36" s="24"/>
      <c r="D36" s="3">
        <v>2</v>
      </c>
      <c r="E36" s="3">
        <v>7</v>
      </c>
      <c r="F36" s="3">
        <v>8</v>
      </c>
      <c r="G36" s="3">
        <v>15</v>
      </c>
      <c r="H36" s="49"/>
      <c r="I36" s="41"/>
      <c r="J36" s="41"/>
      <c r="K36" s="24"/>
      <c r="L36" s="24"/>
      <c r="M36" s="24"/>
      <c r="N36" s="5"/>
      <c r="O36" s="5"/>
    </row>
    <row r="37" spans="1:15" ht="15.75" thickBot="1">
      <c r="A37" s="44"/>
      <c r="B37" s="24"/>
      <c r="C37" s="24"/>
      <c r="D37" s="3">
        <v>3</v>
      </c>
      <c r="E37" s="3">
        <v>3</v>
      </c>
      <c r="F37" s="3">
        <v>3</v>
      </c>
      <c r="G37" s="3">
        <v>1</v>
      </c>
      <c r="H37" s="49"/>
      <c r="I37" s="41"/>
      <c r="J37" s="41"/>
      <c r="K37" s="24"/>
      <c r="L37" s="24"/>
      <c r="M37" s="24"/>
      <c r="N37" s="5"/>
      <c r="O37" s="5"/>
    </row>
    <row r="38" spans="1:15" ht="15.75" thickBot="1">
      <c r="A38" s="45"/>
      <c r="B38" s="47"/>
      <c r="C38" s="25"/>
      <c r="D38" s="3" t="s">
        <v>17</v>
      </c>
      <c r="E38" s="3">
        <f>SUM(E35:E37)</f>
        <v>11</v>
      </c>
      <c r="F38" s="3">
        <f>SUM(F35:F37)</f>
        <v>13</v>
      </c>
      <c r="G38" s="3">
        <f>SUM(G35:G37)</f>
        <v>34</v>
      </c>
      <c r="H38" s="50"/>
      <c r="I38" s="42"/>
      <c r="J38" s="42"/>
      <c r="K38" s="25"/>
      <c r="L38" s="25"/>
      <c r="M38" s="25"/>
      <c r="N38" s="5"/>
      <c r="O38" s="5"/>
    </row>
    <row r="39" spans="1:15" ht="15.75" thickBot="1">
      <c r="A39" s="43" t="s">
        <v>26</v>
      </c>
      <c r="B39" s="46">
        <v>100</v>
      </c>
      <c r="C39" s="46">
        <v>144.5</v>
      </c>
      <c r="D39" s="3">
        <v>1</v>
      </c>
      <c r="E39" s="3">
        <v>2</v>
      </c>
      <c r="F39" s="3">
        <v>4</v>
      </c>
      <c r="G39" s="3">
        <v>0</v>
      </c>
      <c r="H39" s="48">
        <v>220</v>
      </c>
      <c r="I39" s="51">
        <v>220</v>
      </c>
      <c r="J39" s="51">
        <v>228</v>
      </c>
      <c r="K39" s="40">
        <v>390</v>
      </c>
      <c r="L39" s="40">
        <v>395</v>
      </c>
      <c r="M39" s="40">
        <v>394</v>
      </c>
      <c r="N39" s="5"/>
      <c r="O39" s="5"/>
    </row>
    <row r="40" spans="1:15" ht="17.25" customHeight="1" thickBot="1">
      <c r="A40" s="45"/>
      <c r="B40" s="47"/>
      <c r="C40" s="25"/>
      <c r="D40" s="3" t="s">
        <v>17</v>
      </c>
      <c r="E40" s="3">
        <f>SUM(E39:E39)</f>
        <v>2</v>
      </c>
      <c r="F40" s="3">
        <f>SUM(F39:F39)</f>
        <v>4</v>
      </c>
      <c r="G40" s="3">
        <f>SUM(G39:G39)</f>
        <v>0</v>
      </c>
      <c r="H40" s="50"/>
      <c r="I40" s="42"/>
      <c r="J40" s="42"/>
      <c r="K40" s="25"/>
      <c r="L40" s="25"/>
      <c r="M40" s="25"/>
      <c r="N40" s="5"/>
      <c r="O40" s="5"/>
    </row>
    <row r="41" spans="1:15" ht="17.25" customHeight="1" thickBot="1">
      <c r="A41" s="43" t="s">
        <v>27</v>
      </c>
      <c r="B41" s="46">
        <v>100</v>
      </c>
      <c r="C41" s="46">
        <v>144.5</v>
      </c>
      <c r="D41" s="3">
        <v>1</v>
      </c>
      <c r="E41" s="3">
        <v>0</v>
      </c>
      <c r="F41" s="3">
        <v>0</v>
      </c>
      <c r="G41" s="3">
        <v>0</v>
      </c>
      <c r="H41" s="48">
        <v>238</v>
      </c>
      <c r="I41" s="51">
        <v>238</v>
      </c>
      <c r="J41" s="51">
        <v>240</v>
      </c>
      <c r="K41" s="40">
        <v>416</v>
      </c>
      <c r="L41" s="40">
        <v>418</v>
      </c>
      <c r="M41" s="40">
        <v>415</v>
      </c>
      <c r="N41" s="5"/>
      <c r="O41" s="5"/>
    </row>
    <row r="42" spans="1:15" ht="17.25" customHeight="1" thickBot="1">
      <c r="A42" s="44"/>
      <c r="B42" s="24"/>
      <c r="C42" s="24"/>
      <c r="D42" s="3">
        <v>2</v>
      </c>
      <c r="E42" s="3">
        <v>1</v>
      </c>
      <c r="F42" s="3">
        <v>7</v>
      </c>
      <c r="G42" s="3">
        <v>3</v>
      </c>
      <c r="H42" s="49"/>
      <c r="I42" s="41"/>
      <c r="J42" s="41"/>
      <c r="K42" s="24"/>
      <c r="L42" s="24"/>
      <c r="M42" s="24"/>
      <c r="N42" s="5"/>
      <c r="O42" s="5"/>
    </row>
    <row r="43" spans="1:15" ht="17.25" customHeight="1" thickBot="1">
      <c r="A43" s="44"/>
      <c r="B43" s="24"/>
      <c r="C43" s="24"/>
      <c r="D43" s="3">
        <v>3</v>
      </c>
      <c r="E43" s="3">
        <v>0</v>
      </c>
      <c r="F43" s="3">
        <v>0</v>
      </c>
      <c r="G43" s="3">
        <v>0</v>
      </c>
      <c r="H43" s="49"/>
      <c r="I43" s="41"/>
      <c r="J43" s="41"/>
      <c r="K43" s="24"/>
      <c r="L43" s="24"/>
      <c r="M43" s="24"/>
      <c r="N43" s="5"/>
      <c r="O43" s="5"/>
    </row>
    <row r="44" spans="1:15" ht="18" customHeight="1" thickBot="1">
      <c r="A44" s="45"/>
      <c r="B44" s="47"/>
      <c r="C44" s="25"/>
      <c r="D44" s="3" t="s">
        <v>17</v>
      </c>
      <c r="E44" s="3">
        <f>SUM(E41:E43)</f>
        <v>1</v>
      </c>
      <c r="F44" s="3">
        <f>SUM(F41:F43)</f>
        <v>7</v>
      </c>
      <c r="G44" s="3">
        <f>SUM(G41:G43)</f>
        <v>3</v>
      </c>
      <c r="H44" s="50"/>
      <c r="I44" s="42"/>
      <c r="J44" s="42"/>
      <c r="K44" s="25"/>
      <c r="L44" s="25"/>
      <c r="M44" s="25"/>
      <c r="N44" s="5"/>
      <c r="O44" s="5"/>
    </row>
    <row r="45" spans="1:15" ht="15.75" thickBot="1">
      <c r="A45" s="43" t="s">
        <v>28</v>
      </c>
      <c r="B45" s="46">
        <v>250</v>
      </c>
      <c r="C45" s="46">
        <v>361</v>
      </c>
      <c r="D45" s="3">
        <v>1</v>
      </c>
      <c r="E45" s="54" t="s">
        <v>29</v>
      </c>
      <c r="F45" s="55"/>
      <c r="G45" s="56"/>
      <c r="H45" s="48">
        <v>228</v>
      </c>
      <c r="I45" s="51">
        <v>229</v>
      </c>
      <c r="J45" s="51">
        <v>225</v>
      </c>
      <c r="K45" s="40">
        <v>394</v>
      </c>
      <c r="L45" s="40">
        <v>396</v>
      </c>
      <c r="M45" s="40">
        <v>389</v>
      </c>
      <c r="N45" s="5"/>
      <c r="O45" s="5"/>
    </row>
    <row r="46" spans="1:15" ht="15.75" thickBot="1">
      <c r="A46" s="44"/>
      <c r="B46" s="24"/>
      <c r="C46" s="24"/>
      <c r="D46" s="3">
        <v>2</v>
      </c>
      <c r="E46" s="3">
        <v>14</v>
      </c>
      <c r="F46" s="3">
        <v>7</v>
      </c>
      <c r="G46" s="3">
        <v>2</v>
      </c>
      <c r="H46" s="49"/>
      <c r="I46" s="41"/>
      <c r="J46" s="41"/>
      <c r="K46" s="24"/>
      <c r="L46" s="24"/>
      <c r="M46" s="24"/>
      <c r="N46" s="5"/>
      <c r="O46" s="5"/>
    </row>
    <row r="47" spans="1:15" ht="16.5" customHeight="1" thickBot="1">
      <c r="A47" s="45"/>
      <c r="B47" s="47"/>
      <c r="C47" s="25"/>
      <c r="D47" s="3" t="s">
        <v>17</v>
      </c>
      <c r="E47" s="3">
        <f>SUM(E45:E46)</f>
        <v>14</v>
      </c>
      <c r="F47" s="3">
        <f>SUM(F45:F46)</f>
        <v>7</v>
      </c>
      <c r="G47" s="3">
        <f>SUM(G45:G46)</f>
        <v>2</v>
      </c>
      <c r="H47" s="50"/>
      <c r="I47" s="42"/>
      <c r="J47" s="42"/>
      <c r="K47" s="25"/>
      <c r="L47" s="25"/>
      <c r="M47" s="25"/>
      <c r="N47" s="5"/>
      <c r="O47" s="5"/>
    </row>
    <row r="48" spans="1:15" ht="15.75" thickBot="1">
      <c r="A48" s="43" t="s">
        <v>30</v>
      </c>
      <c r="B48" s="46">
        <v>100</v>
      </c>
      <c r="C48" s="46">
        <v>144.5</v>
      </c>
      <c r="D48" s="3">
        <v>1</v>
      </c>
      <c r="E48" s="57" t="s">
        <v>29</v>
      </c>
      <c r="F48" s="58"/>
      <c r="G48" s="59"/>
      <c r="H48" s="48">
        <v>217</v>
      </c>
      <c r="I48" s="51">
        <v>226</v>
      </c>
      <c r="J48" s="51">
        <v>225</v>
      </c>
      <c r="K48" s="40">
        <v>385</v>
      </c>
      <c r="L48" s="40">
        <v>391</v>
      </c>
      <c r="M48" s="40">
        <v>390</v>
      </c>
      <c r="N48" s="5"/>
      <c r="O48" s="5"/>
    </row>
    <row r="49" spans="1:15" ht="15.75" thickBot="1">
      <c r="A49" s="44"/>
      <c r="B49" s="24"/>
      <c r="C49" s="24"/>
      <c r="D49" s="3">
        <v>2</v>
      </c>
      <c r="E49" s="29"/>
      <c r="F49" s="30"/>
      <c r="G49" s="31"/>
      <c r="H49" s="49"/>
      <c r="I49" s="41"/>
      <c r="J49" s="41"/>
      <c r="K49" s="24"/>
      <c r="L49" s="24"/>
      <c r="M49" s="24"/>
      <c r="N49" s="5"/>
      <c r="O49" s="5"/>
    </row>
    <row r="50" spans="1:15" ht="15.75" thickBot="1">
      <c r="A50" s="44"/>
      <c r="B50" s="24"/>
      <c r="C50" s="24"/>
      <c r="D50" s="3">
        <v>3</v>
      </c>
      <c r="E50" s="3">
        <v>11</v>
      </c>
      <c r="F50" s="3">
        <v>4</v>
      </c>
      <c r="G50" s="3">
        <v>18</v>
      </c>
      <c r="H50" s="49"/>
      <c r="I50" s="41"/>
      <c r="J50" s="41"/>
      <c r="K50" s="24"/>
      <c r="L50" s="24"/>
      <c r="M50" s="24"/>
      <c r="N50" s="5"/>
      <c r="O50" s="5"/>
    </row>
    <row r="51" spans="1:15" ht="16.5" customHeight="1" thickBot="1">
      <c r="A51" s="45"/>
      <c r="B51" s="47"/>
      <c r="C51" s="25"/>
      <c r="D51" s="3" t="s">
        <v>17</v>
      </c>
      <c r="E51" s="3">
        <f>SUM(E48:E50)</f>
        <v>11</v>
      </c>
      <c r="F51" s="3">
        <f>SUM(F48:F50)</f>
        <v>4</v>
      </c>
      <c r="G51" s="3">
        <f>SUM(G48:G50)</f>
        <v>18</v>
      </c>
      <c r="H51" s="50"/>
      <c r="I51" s="42"/>
      <c r="J51" s="42"/>
      <c r="K51" s="25"/>
      <c r="L51" s="25"/>
      <c r="M51" s="25"/>
      <c r="N51" s="5"/>
      <c r="O51" s="5"/>
    </row>
    <row r="52" spans="1:15" ht="15.75" thickBot="1">
      <c r="A52" s="43" t="s">
        <v>31</v>
      </c>
      <c r="B52" s="46">
        <v>100</v>
      </c>
      <c r="C52" s="46">
        <v>144.5</v>
      </c>
      <c r="D52" s="3">
        <v>1</v>
      </c>
      <c r="E52" s="3">
        <v>26</v>
      </c>
      <c r="F52" s="3">
        <v>14</v>
      </c>
      <c r="G52" s="3">
        <v>13</v>
      </c>
      <c r="H52" s="48">
        <v>228</v>
      </c>
      <c r="I52" s="51">
        <v>216</v>
      </c>
      <c r="J52" s="51">
        <v>231</v>
      </c>
      <c r="K52" s="40">
        <v>385</v>
      </c>
      <c r="L52" s="40">
        <v>390</v>
      </c>
      <c r="M52" s="40">
        <v>393</v>
      </c>
      <c r="N52" s="5"/>
      <c r="O52" s="5"/>
    </row>
    <row r="53" spans="1:15" ht="15.75" thickBot="1">
      <c r="A53" s="44"/>
      <c r="B53" s="24"/>
      <c r="C53" s="24"/>
      <c r="D53" s="3">
        <v>2</v>
      </c>
      <c r="E53" s="3">
        <v>15</v>
      </c>
      <c r="F53" s="3">
        <v>26</v>
      </c>
      <c r="G53" s="3">
        <v>26</v>
      </c>
      <c r="H53" s="49"/>
      <c r="I53" s="41"/>
      <c r="J53" s="41"/>
      <c r="K53" s="24"/>
      <c r="L53" s="24"/>
      <c r="M53" s="24"/>
      <c r="N53" s="5"/>
      <c r="O53" s="5"/>
    </row>
    <row r="54" spans="1:15" ht="15.75" thickBot="1">
      <c r="A54" s="45"/>
      <c r="B54" s="47"/>
      <c r="C54" s="25"/>
      <c r="D54" s="3" t="s">
        <v>17</v>
      </c>
      <c r="E54" s="3">
        <f>SUM(E52:E53)</f>
        <v>41</v>
      </c>
      <c r="F54" s="3">
        <f>SUM(F52:F53)</f>
        <v>40</v>
      </c>
      <c r="G54" s="3">
        <f>SUM(G52:G53)</f>
        <v>39</v>
      </c>
      <c r="H54" s="50"/>
      <c r="I54" s="42"/>
      <c r="J54" s="42"/>
      <c r="K54" s="25"/>
      <c r="L54" s="25"/>
      <c r="M54" s="25"/>
      <c r="N54" s="5"/>
      <c r="O54" s="5"/>
    </row>
    <row r="55" spans="1:15" ht="18.75" customHeight="1" thickBot="1">
      <c r="A55" s="43" t="s">
        <v>32</v>
      </c>
      <c r="B55" s="46">
        <v>250</v>
      </c>
      <c r="C55" s="46">
        <v>361</v>
      </c>
      <c r="D55" s="3">
        <v>1</v>
      </c>
      <c r="E55" s="54" t="s">
        <v>33</v>
      </c>
      <c r="F55" s="55"/>
      <c r="G55" s="56"/>
      <c r="H55" s="48">
        <v>231</v>
      </c>
      <c r="I55" s="51">
        <v>232</v>
      </c>
      <c r="J55" s="51">
        <v>228</v>
      </c>
      <c r="K55" s="40">
        <v>403</v>
      </c>
      <c r="L55" s="40">
        <v>402</v>
      </c>
      <c r="M55" s="40">
        <v>395</v>
      </c>
      <c r="N55" s="5"/>
      <c r="O55" s="5"/>
    </row>
    <row r="56" spans="1:15" ht="15.75" thickBot="1">
      <c r="A56" s="44"/>
      <c r="B56" s="24"/>
      <c r="C56" s="24"/>
      <c r="D56" s="3">
        <v>2</v>
      </c>
      <c r="E56" s="3">
        <v>25</v>
      </c>
      <c r="F56" s="3">
        <v>0</v>
      </c>
      <c r="G56" s="3">
        <v>15</v>
      </c>
      <c r="H56" s="49"/>
      <c r="I56" s="41"/>
      <c r="J56" s="41"/>
      <c r="K56" s="24"/>
      <c r="L56" s="24"/>
      <c r="M56" s="24"/>
      <c r="N56" s="5"/>
      <c r="O56" s="5"/>
    </row>
    <row r="57" spans="1:15" ht="15.75" thickBot="1">
      <c r="A57" s="45"/>
      <c r="B57" s="47"/>
      <c r="C57" s="25"/>
      <c r="D57" s="3" t="s">
        <v>17</v>
      </c>
      <c r="E57" s="3">
        <f>SUM(E55:E56)</f>
        <v>25</v>
      </c>
      <c r="F57" s="3">
        <f>SUM(F55:F56)</f>
        <v>0</v>
      </c>
      <c r="G57" s="3">
        <f>SUM(G55:G56)</f>
        <v>15</v>
      </c>
      <c r="H57" s="50"/>
      <c r="I57" s="42"/>
      <c r="J57" s="42"/>
      <c r="K57" s="25"/>
      <c r="L57" s="25"/>
      <c r="M57" s="25"/>
      <c r="N57" s="5"/>
      <c r="O57" s="5"/>
    </row>
    <row r="58" spans="1:15" ht="17.25" customHeight="1" thickBot="1">
      <c r="A58" s="43" t="s">
        <v>34</v>
      </c>
      <c r="B58" s="46">
        <v>100</v>
      </c>
      <c r="C58" s="46">
        <v>144.5</v>
      </c>
      <c r="D58" s="3">
        <v>1</v>
      </c>
      <c r="E58" s="3">
        <v>5</v>
      </c>
      <c r="F58" s="3">
        <v>3</v>
      </c>
      <c r="G58" s="3">
        <v>5</v>
      </c>
      <c r="H58" s="48">
        <v>231</v>
      </c>
      <c r="I58" s="51">
        <v>237</v>
      </c>
      <c r="J58" s="51">
        <v>230</v>
      </c>
      <c r="K58" s="40">
        <v>409</v>
      </c>
      <c r="L58" s="40">
        <v>405</v>
      </c>
      <c r="M58" s="40">
        <v>405</v>
      </c>
      <c r="N58" s="5"/>
      <c r="O58" s="5"/>
    </row>
    <row r="59" spans="1:15" ht="15.75" thickBot="1">
      <c r="A59" s="44"/>
      <c r="B59" s="24"/>
      <c r="C59" s="24"/>
      <c r="D59" s="3">
        <v>2</v>
      </c>
      <c r="E59" s="3">
        <v>5</v>
      </c>
      <c r="F59" s="3">
        <v>14</v>
      </c>
      <c r="G59" s="3">
        <v>20</v>
      </c>
      <c r="H59" s="49"/>
      <c r="I59" s="41"/>
      <c r="J59" s="41"/>
      <c r="K59" s="24"/>
      <c r="L59" s="24"/>
      <c r="M59" s="24"/>
      <c r="N59" s="5"/>
      <c r="O59" s="5"/>
    </row>
    <row r="60" spans="1:15" ht="15.75" thickBot="1">
      <c r="A60" s="45"/>
      <c r="B60" s="47"/>
      <c r="C60" s="25"/>
      <c r="D60" s="3" t="s">
        <v>17</v>
      </c>
      <c r="E60" s="3">
        <f>SUM(E58:E59)</f>
        <v>10</v>
      </c>
      <c r="F60" s="3">
        <f>SUM(F58:F59)</f>
        <v>17</v>
      </c>
      <c r="G60" s="3">
        <f>SUM(G58:G59)</f>
        <v>25</v>
      </c>
      <c r="H60" s="50"/>
      <c r="I60" s="42"/>
      <c r="J60" s="42"/>
      <c r="K60" s="25"/>
      <c r="L60" s="25"/>
      <c r="M60" s="25"/>
      <c r="N60" s="5"/>
      <c r="O60" s="5"/>
    </row>
    <row r="61" spans="1:15" ht="15.75" thickBot="1">
      <c r="A61" s="43" t="s">
        <v>35</v>
      </c>
      <c r="B61" s="46">
        <v>40</v>
      </c>
      <c r="C61" s="46">
        <v>57.8</v>
      </c>
      <c r="D61" s="3">
        <v>1</v>
      </c>
      <c r="E61" s="3">
        <v>2</v>
      </c>
      <c r="F61" s="3">
        <v>3</v>
      </c>
      <c r="G61" s="3">
        <v>5</v>
      </c>
      <c r="H61" s="48">
        <v>230</v>
      </c>
      <c r="I61" s="51">
        <v>231</v>
      </c>
      <c r="J61" s="51">
        <v>230</v>
      </c>
      <c r="K61" s="40">
        <v>400</v>
      </c>
      <c r="L61" s="40">
        <v>402</v>
      </c>
      <c r="M61" s="40">
        <v>398</v>
      </c>
      <c r="N61" s="5"/>
      <c r="O61" s="5"/>
    </row>
    <row r="62" spans="1:15" ht="15.75" thickBot="1">
      <c r="A62" s="44"/>
      <c r="B62" s="24"/>
      <c r="C62" s="24"/>
      <c r="D62" s="3">
        <v>2</v>
      </c>
      <c r="E62" s="3">
        <v>1</v>
      </c>
      <c r="F62" s="3">
        <v>2</v>
      </c>
      <c r="G62" s="3">
        <v>1</v>
      </c>
      <c r="H62" s="49"/>
      <c r="I62" s="41"/>
      <c r="J62" s="41"/>
      <c r="K62" s="24"/>
      <c r="L62" s="24"/>
      <c r="M62" s="24"/>
      <c r="N62" s="5"/>
      <c r="O62" s="5"/>
    </row>
    <row r="63" spans="1:15" ht="15.75" thickBot="1">
      <c r="A63" s="45"/>
      <c r="B63" s="47"/>
      <c r="C63" s="25"/>
      <c r="D63" s="3" t="s">
        <v>17</v>
      </c>
      <c r="E63" s="3">
        <f>SUM(E61:E62)</f>
        <v>3</v>
      </c>
      <c r="F63" s="3">
        <f>SUM(F61:F62)</f>
        <v>5</v>
      </c>
      <c r="G63" s="3">
        <f>SUM(G61:G62)</f>
        <v>6</v>
      </c>
      <c r="H63" s="50"/>
      <c r="I63" s="42"/>
      <c r="J63" s="42"/>
      <c r="K63" s="25"/>
      <c r="L63" s="25"/>
      <c r="M63" s="25"/>
      <c r="N63" s="5"/>
      <c r="O63" s="5"/>
    </row>
    <row r="64" spans="1:15" ht="19.5" customHeight="1" thickBot="1">
      <c r="A64" s="43" t="s">
        <v>36</v>
      </c>
      <c r="B64" s="46">
        <v>63</v>
      </c>
      <c r="C64" s="46">
        <v>91</v>
      </c>
      <c r="D64" s="3">
        <v>1</v>
      </c>
      <c r="E64" s="3">
        <v>5</v>
      </c>
      <c r="F64" s="3">
        <v>1</v>
      </c>
      <c r="G64" s="3">
        <v>1</v>
      </c>
      <c r="H64" s="48">
        <v>239</v>
      </c>
      <c r="I64" s="51">
        <v>238</v>
      </c>
      <c r="J64" s="51">
        <v>237</v>
      </c>
      <c r="K64" s="40">
        <v>418</v>
      </c>
      <c r="L64" s="40">
        <v>410</v>
      </c>
      <c r="M64" s="40">
        <v>414</v>
      </c>
      <c r="N64" s="5"/>
      <c r="O64" s="5"/>
    </row>
    <row r="65" spans="1:15" ht="15.75" thickBot="1">
      <c r="A65" s="44"/>
      <c r="B65" s="24"/>
      <c r="C65" s="24"/>
      <c r="D65" s="3">
        <v>2</v>
      </c>
      <c r="E65" s="3">
        <v>2</v>
      </c>
      <c r="F65" s="3">
        <v>4</v>
      </c>
      <c r="G65" s="3">
        <v>6</v>
      </c>
      <c r="H65" s="49"/>
      <c r="I65" s="41"/>
      <c r="J65" s="41"/>
      <c r="K65" s="24"/>
      <c r="L65" s="24"/>
      <c r="M65" s="24"/>
      <c r="N65" s="5"/>
      <c r="O65" s="5"/>
    </row>
    <row r="66" spans="1:15" ht="15.75" thickBot="1">
      <c r="A66" s="44"/>
      <c r="B66" s="24"/>
      <c r="C66" s="24"/>
      <c r="D66" s="3">
        <v>3</v>
      </c>
      <c r="E66" s="3">
        <v>2</v>
      </c>
      <c r="F66" s="3">
        <v>2</v>
      </c>
      <c r="G66" s="3">
        <v>1</v>
      </c>
      <c r="H66" s="49"/>
      <c r="I66" s="41"/>
      <c r="J66" s="41"/>
      <c r="K66" s="24"/>
      <c r="L66" s="24"/>
      <c r="M66" s="24"/>
      <c r="N66" s="5"/>
      <c r="O66" s="5"/>
    </row>
    <row r="67" spans="1:15" ht="15.75" thickBot="1">
      <c r="A67" s="45"/>
      <c r="B67" s="47"/>
      <c r="C67" s="25"/>
      <c r="D67" s="3" t="s">
        <v>17</v>
      </c>
      <c r="E67" s="3">
        <f>SUM(E64:E66)</f>
        <v>9</v>
      </c>
      <c r="F67" s="3">
        <f>SUM(F64:F66)</f>
        <v>7</v>
      </c>
      <c r="G67" s="3">
        <f>SUM(G64:G66)</f>
        <v>8</v>
      </c>
      <c r="H67" s="50"/>
      <c r="I67" s="42"/>
      <c r="J67" s="42"/>
      <c r="K67" s="25"/>
      <c r="L67" s="25"/>
      <c r="M67" s="25"/>
      <c r="N67" s="5"/>
      <c r="O67" s="5"/>
    </row>
    <row r="68" spans="1:15" ht="18.75" customHeight="1" thickBot="1">
      <c r="A68" s="43" t="s">
        <v>37</v>
      </c>
      <c r="B68" s="46">
        <v>160</v>
      </c>
      <c r="C68" s="46">
        <v>231</v>
      </c>
      <c r="D68" s="3">
        <v>1</v>
      </c>
      <c r="E68" s="3">
        <v>10</v>
      </c>
      <c r="F68" s="3">
        <v>28</v>
      </c>
      <c r="G68" s="3">
        <v>28</v>
      </c>
      <c r="H68" s="48">
        <v>222</v>
      </c>
      <c r="I68" s="51">
        <v>220</v>
      </c>
      <c r="J68" s="51">
        <v>223</v>
      </c>
      <c r="K68" s="40">
        <v>391</v>
      </c>
      <c r="L68" s="40">
        <v>387</v>
      </c>
      <c r="M68" s="40">
        <v>385</v>
      </c>
      <c r="N68" s="5"/>
      <c r="O68" s="5"/>
    </row>
    <row r="69" spans="1:15" ht="15.75" thickBot="1">
      <c r="A69" s="44"/>
      <c r="B69" s="24"/>
      <c r="C69" s="24"/>
      <c r="D69" s="3">
        <v>2</v>
      </c>
      <c r="E69" s="3">
        <v>15</v>
      </c>
      <c r="F69" s="3">
        <v>54</v>
      </c>
      <c r="G69" s="3">
        <v>30</v>
      </c>
      <c r="H69" s="49"/>
      <c r="I69" s="41"/>
      <c r="J69" s="41"/>
      <c r="K69" s="24"/>
      <c r="L69" s="24"/>
      <c r="M69" s="24"/>
      <c r="N69" s="5"/>
      <c r="O69" s="5"/>
    </row>
    <row r="70" spans="1:15" ht="15.75" thickBot="1">
      <c r="A70" s="44"/>
      <c r="B70" s="24"/>
      <c r="C70" s="24"/>
      <c r="D70" s="3">
        <v>3</v>
      </c>
      <c r="E70" s="3">
        <v>33</v>
      </c>
      <c r="F70" s="3">
        <v>13</v>
      </c>
      <c r="G70" s="3">
        <v>29</v>
      </c>
      <c r="H70" s="49"/>
      <c r="I70" s="41"/>
      <c r="J70" s="41"/>
      <c r="K70" s="24"/>
      <c r="L70" s="24"/>
      <c r="M70" s="24"/>
      <c r="N70" s="5"/>
      <c r="O70" s="5"/>
    </row>
    <row r="71" spans="1:15" ht="15.75" thickBot="1">
      <c r="A71" s="45"/>
      <c r="B71" s="47"/>
      <c r="C71" s="25"/>
      <c r="D71" s="3" t="s">
        <v>17</v>
      </c>
      <c r="E71" s="3">
        <f>SUM(E68:E70)</f>
        <v>58</v>
      </c>
      <c r="F71" s="3">
        <f>SUM(F68:F70)</f>
        <v>95</v>
      </c>
      <c r="G71" s="3">
        <f>SUM(G68:G70)</f>
        <v>87</v>
      </c>
      <c r="H71" s="50"/>
      <c r="I71" s="42"/>
      <c r="J71" s="42"/>
      <c r="K71" s="25"/>
      <c r="L71" s="25"/>
      <c r="M71" s="25"/>
      <c r="N71" s="5"/>
      <c r="O71" s="5"/>
    </row>
  </sheetData>
  <mergeCells count="165">
    <mergeCell ref="K68:K71"/>
    <mergeCell ref="L68:L71"/>
    <mergeCell ref="M68:M71"/>
    <mergeCell ref="A68:A71"/>
    <mergeCell ref="B68:B71"/>
    <mergeCell ref="C68:C71"/>
    <mergeCell ref="H68:H71"/>
    <mergeCell ref="I68:I71"/>
    <mergeCell ref="J68:J71"/>
    <mergeCell ref="A64:A67"/>
    <mergeCell ref="B64:B67"/>
    <mergeCell ref="C64:C67"/>
    <mergeCell ref="H64:H67"/>
    <mergeCell ref="I64:I67"/>
    <mergeCell ref="J64:J67"/>
    <mergeCell ref="K64:K67"/>
    <mergeCell ref="L64:L67"/>
    <mergeCell ref="M64:M67"/>
    <mergeCell ref="A61:A63"/>
    <mergeCell ref="B61:B63"/>
    <mergeCell ref="C61:C63"/>
    <mergeCell ref="H61:H63"/>
    <mergeCell ref="I61:I63"/>
    <mergeCell ref="J61:J63"/>
    <mergeCell ref="K61:K63"/>
    <mergeCell ref="L61:L63"/>
    <mergeCell ref="M61:M63"/>
    <mergeCell ref="K55:K57"/>
    <mergeCell ref="L55:L57"/>
    <mergeCell ref="M55:M57"/>
    <mergeCell ref="A58:A60"/>
    <mergeCell ref="B58:B60"/>
    <mergeCell ref="C58:C60"/>
    <mergeCell ref="H58:H60"/>
    <mergeCell ref="I58:I60"/>
    <mergeCell ref="J58:J60"/>
    <mergeCell ref="K58:K60"/>
    <mergeCell ref="A55:A57"/>
    <mergeCell ref="B55:B57"/>
    <mergeCell ref="C55:C57"/>
    <mergeCell ref="H55:H57"/>
    <mergeCell ref="I55:I57"/>
    <mergeCell ref="J55:J57"/>
    <mergeCell ref="L58:L60"/>
    <mergeCell ref="M58:M60"/>
    <mergeCell ref="E55:G55"/>
    <mergeCell ref="A52:A54"/>
    <mergeCell ref="B52:B54"/>
    <mergeCell ref="C52:C54"/>
    <mergeCell ref="H52:H54"/>
    <mergeCell ref="I52:I54"/>
    <mergeCell ref="J52:J54"/>
    <mergeCell ref="K52:K54"/>
    <mergeCell ref="L52:L54"/>
    <mergeCell ref="M52:M54"/>
    <mergeCell ref="A48:A51"/>
    <mergeCell ref="B48:B51"/>
    <mergeCell ref="C48:C51"/>
    <mergeCell ref="H48:H51"/>
    <mergeCell ref="I48:I51"/>
    <mergeCell ref="J48:J51"/>
    <mergeCell ref="K48:K51"/>
    <mergeCell ref="L48:L51"/>
    <mergeCell ref="M48:M51"/>
    <mergeCell ref="E48:G49"/>
    <mergeCell ref="K41:K44"/>
    <mergeCell ref="L41:L44"/>
    <mergeCell ref="M41:M44"/>
    <mergeCell ref="A45:A47"/>
    <mergeCell ref="B45:B47"/>
    <mergeCell ref="C45:C47"/>
    <mergeCell ref="H45:H47"/>
    <mergeCell ref="I45:I47"/>
    <mergeCell ref="J45:J47"/>
    <mergeCell ref="K45:K47"/>
    <mergeCell ref="A41:A44"/>
    <mergeCell ref="B41:B44"/>
    <mergeCell ref="C41:C44"/>
    <mergeCell ref="H41:H44"/>
    <mergeCell ref="I41:I44"/>
    <mergeCell ref="J41:J44"/>
    <mergeCell ref="L45:L47"/>
    <mergeCell ref="M45:M47"/>
    <mergeCell ref="E45:G45"/>
    <mergeCell ref="A39:A40"/>
    <mergeCell ref="B39:B40"/>
    <mergeCell ref="C39:C40"/>
    <mergeCell ref="H39:H40"/>
    <mergeCell ref="I39:I40"/>
    <mergeCell ref="J39:J40"/>
    <mergeCell ref="K39:K40"/>
    <mergeCell ref="L39:L40"/>
    <mergeCell ref="M39:M40"/>
    <mergeCell ref="L33:L34"/>
    <mergeCell ref="M33:M34"/>
    <mergeCell ref="A35:A38"/>
    <mergeCell ref="B35:B38"/>
    <mergeCell ref="C35:C38"/>
    <mergeCell ref="H35:H38"/>
    <mergeCell ref="I35:I38"/>
    <mergeCell ref="J35:J38"/>
    <mergeCell ref="K35:K38"/>
    <mergeCell ref="L35:L38"/>
    <mergeCell ref="A33:A34"/>
    <mergeCell ref="B33:B34"/>
    <mergeCell ref="C33:C34"/>
    <mergeCell ref="H33:H34"/>
    <mergeCell ref="I33:I34"/>
    <mergeCell ref="J33:J34"/>
    <mergeCell ref="K33:K34"/>
    <mergeCell ref="M35:M38"/>
    <mergeCell ref="A25:A32"/>
    <mergeCell ref="B25:B32"/>
    <mergeCell ref="C25:C32"/>
    <mergeCell ref="H25:H32"/>
    <mergeCell ref="I25:I32"/>
    <mergeCell ref="J25:J32"/>
    <mergeCell ref="A18:A24"/>
    <mergeCell ref="B18:B24"/>
    <mergeCell ref="C18:C24"/>
    <mergeCell ref="H18:H24"/>
    <mergeCell ref="I18:I24"/>
    <mergeCell ref="J18:J24"/>
    <mergeCell ref="M7:M8"/>
    <mergeCell ref="J9:J11"/>
    <mergeCell ref="K9:K11"/>
    <mergeCell ref="L9:L11"/>
    <mergeCell ref="M9:M11"/>
    <mergeCell ref="A12:A17"/>
    <mergeCell ref="B12:B17"/>
    <mergeCell ref="C12:C17"/>
    <mergeCell ref="H12:H17"/>
    <mergeCell ref="I12:I17"/>
    <mergeCell ref="J12:J17"/>
    <mergeCell ref="A7:A8"/>
    <mergeCell ref="B7:B8"/>
    <mergeCell ref="H7:H8"/>
    <mergeCell ref="I7:I8"/>
    <mergeCell ref="J7:J8"/>
    <mergeCell ref="K7:K8"/>
    <mergeCell ref="L7:L8"/>
    <mergeCell ref="C7:C8"/>
    <mergeCell ref="A9:A11"/>
    <mergeCell ref="B9:B11"/>
    <mergeCell ref="C9:C11"/>
    <mergeCell ref="H9:H11"/>
    <mergeCell ref="I9:I11"/>
    <mergeCell ref="K25:K32"/>
    <mergeCell ref="L25:L32"/>
    <mergeCell ref="M25:M32"/>
    <mergeCell ref="K18:K24"/>
    <mergeCell ref="L18:L24"/>
    <mergeCell ref="M18:M24"/>
    <mergeCell ref="K12:K17"/>
    <mergeCell ref="L12:L17"/>
    <mergeCell ref="M12:M17"/>
    <mergeCell ref="A2:M3"/>
    <mergeCell ref="A4:A6"/>
    <mergeCell ref="C4:C6"/>
    <mergeCell ref="D4:D6"/>
    <mergeCell ref="E4:G5"/>
    <mergeCell ref="H4:J5"/>
    <mergeCell ref="K4:M5"/>
    <mergeCell ref="N4:N5"/>
    <mergeCell ref="O4:O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2015-12-29T04:05:18Z</dcterms:modified>
  <cp:category/>
  <cp:contentStatus/>
</cp:coreProperties>
</file>